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Pivot Chart" sheetId="2" r:id="rId1"/>
    <sheet name="Toplam" sheetId="6" r:id="rId2"/>
    <sheet name="Dönem" sheetId="9" r:id="rId3"/>
    <sheet name="Veri" sheetId="1" r:id="rId4"/>
  </sheets>
  <definedNames>
    <definedName name="_xlnm._FilterDatabase" localSheetId="3" hidden="1">Veri!$B$1:$K$1</definedName>
    <definedName name="Dilimleyici_Merkez_Adı">#N/A</definedName>
    <definedName name="Dilimleyici_Yıl">#N/A</definedName>
  </definedNames>
  <calcPr calcId="191029"/>
  <pivotCaches>
    <pivotCache cacheId="12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<sst xmlns="http://schemas.openxmlformats.org/spreadsheetml/2006/main" count="269" uniqueCount="48">
  <si>
    <t>Sıra No</t>
  </si>
  <si>
    <t>Merkez Adı</t>
  </si>
  <si>
    <t>Yıl</t>
  </si>
  <si>
    <t>Toplantı</t>
  </si>
  <si>
    <t>Konferans</t>
  </si>
  <si>
    <t xml:space="preserve">Seminer </t>
  </si>
  <si>
    <t>Sertifika programı</t>
  </si>
  <si>
    <t xml:space="preserve">Kurs </t>
  </si>
  <si>
    <t>Proje</t>
  </si>
  <si>
    <t>Diğer</t>
  </si>
  <si>
    <t>Toplam</t>
  </si>
  <si>
    <t>2024 Temmuz-Aralık</t>
  </si>
  <si>
    <t>2023 Temmuz-Aralık</t>
  </si>
  <si>
    <t>2024 Ocak- Haziran</t>
  </si>
  <si>
    <t xml:space="preserve">2023 Ocak- Haziran </t>
  </si>
  <si>
    <t>Ağız ve Diş Sağlığı UYGAR</t>
  </si>
  <si>
    <t>Atatürk İlkeleri ve İnkılap Tarihi UYGAR</t>
  </si>
  <si>
    <t>Avrupa Birliği UYGAR</t>
  </si>
  <si>
    <t xml:space="preserve"> Bankacılık ve Sigortacılık UYGAR</t>
  </si>
  <si>
    <t>Deprem UYGAR</t>
  </si>
  <si>
    <t>Enerji Çevre ve Sürdürülebilirlik UYGAR</t>
  </si>
  <si>
    <t xml:space="preserve">Göç Araştırmaları ve Siyaset UYGAR </t>
  </si>
  <si>
    <t>Halı UYGAR</t>
  </si>
  <si>
    <t>İslam Araştırmaları UYGAR</t>
  </si>
  <si>
    <t>Kadın ve Aile Çalışmaları UYGAR</t>
  </si>
  <si>
    <t>Endüstriyel Kenevir UYGAR</t>
  </si>
  <si>
    <t>Lidya Bölgesi Arkeolojisi UYGAR</t>
  </si>
  <si>
    <t>Sağlık Hizmetleri UYGAR</t>
  </si>
  <si>
    <t>Tarımsal ve Doğa Araştırmaları UYGAR</t>
  </si>
  <si>
    <t>Türk Dünyası Araştırmaları UYGAR</t>
  </si>
  <si>
    <t>Türkçe Öğretimi UYGAR</t>
  </si>
  <si>
    <t>Uzaktan Eğitim  UYGAR</t>
  </si>
  <si>
    <t xml:space="preserve">UBATAM </t>
  </si>
  <si>
    <t>DTS</t>
  </si>
  <si>
    <t>SEM</t>
  </si>
  <si>
    <t>Sivil Toplum Çalışmaları UYGAR</t>
  </si>
  <si>
    <t>Satır Etiketleri</t>
  </si>
  <si>
    <t>(boş)</t>
  </si>
  <si>
    <t>Genel Toplam</t>
  </si>
  <si>
    <t>Toplam Toplantı</t>
  </si>
  <si>
    <t>Toplam Konferans</t>
  </si>
  <si>
    <t xml:space="preserve">Toplam Seminer </t>
  </si>
  <si>
    <t>Toplam Sertifika programı</t>
  </si>
  <si>
    <t xml:space="preserve">Toplam Kurs </t>
  </si>
  <si>
    <t>Toplam Proje</t>
  </si>
  <si>
    <t>(Tümü)</t>
  </si>
  <si>
    <t>Toplam Toplam</t>
  </si>
  <si>
    <t>Toplam Diğer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</si>
</sst>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0D0D0D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[UYGAR Faaliyet Sayfası.xlsx]Pivot Chart!PivotTable1</c:name>
    <c:fmtId val="1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'Pivot Chart'!$B$3</c:f>
              <c:strCache>
                <c:ptCount val="1"/>
                <c:pt idx="0">
                  <c:v>Toplam Proje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Chart'!$B$4:$B$85</c:f>
              <c:numCache>
                <c:formatCode>General</c:formatCode>
                <c:ptCount val="59"/>
                <c:pt idx="4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22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2</c:v>
                </c:pt>
                <c:pt idx="22">
                  <c:v>2</c:v>
                </c:pt>
                <c:pt idx="23">
                  <c:v>3</c:v>
                </c:pt>
                <c:pt idx="25">
                  <c:v>2</c:v>
                </c:pt>
                <c:pt idx="29">
                  <c:v>2</c:v>
                </c:pt>
                <c:pt idx="39">
                  <c:v>3</c:v>
                </c:pt>
                <c:pt idx="41">
                  <c:v>1</c:v>
                </c:pt>
                <c:pt idx="5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4-46C6-BBD5-74CAF3667920}"/>
            </c:ext>
          </c:extLst>
        </c:ser>
        <c:ser>
          <c:idx val="1"/>
          <c:order val="1"/>
          <c:tx>
            <c:strRef>
              <c:f>'Pivot Chart'!$C$3</c:f>
              <c:strCache>
                <c:ptCount val="1"/>
                <c:pt idx="0">
                  <c:v>Toplam Toplantı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Chart'!$C$4:$C$85</c:f>
              <c:numCache>
                <c:formatCode>General</c:formatCode>
                <c:ptCount val="59"/>
                <c:pt idx="0">
                  <c:v>3</c:v>
                </c:pt>
                <c:pt idx="2">
                  <c:v>32</c:v>
                </c:pt>
                <c:pt idx="3">
                  <c:v>25</c:v>
                </c:pt>
                <c:pt idx="4">
                  <c:v>15</c:v>
                </c:pt>
                <c:pt idx="6">
                  <c:v>12</c:v>
                </c:pt>
                <c:pt idx="7">
                  <c:v>4</c:v>
                </c:pt>
                <c:pt idx="9">
                  <c:v>10</c:v>
                </c:pt>
                <c:pt idx="11">
                  <c:v>1</c:v>
                </c:pt>
                <c:pt idx="12">
                  <c:v>13</c:v>
                </c:pt>
                <c:pt idx="13">
                  <c:v>35</c:v>
                </c:pt>
                <c:pt idx="14">
                  <c:v>54</c:v>
                </c:pt>
                <c:pt idx="15">
                  <c:v>30</c:v>
                </c:pt>
                <c:pt idx="16">
                  <c:v>1</c:v>
                </c:pt>
                <c:pt idx="17">
                  <c:v>2</c:v>
                </c:pt>
                <c:pt idx="20">
                  <c:v>4</c:v>
                </c:pt>
                <c:pt idx="24">
                  <c:v>2</c:v>
                </c:pt>
                <c:pt idx="26">
                  <c:v>8</c:v>
                </c:pt>
                <c:pt idx="27">
                  <c:v>1</c:v>
                </c:pt>
                <c:pt idx="29">
                  <c:v>8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4</c:v>
                </c:pt>
                <c:pt idx="35">
                  <c:v>1</c:v>
                </c:pt>
                <c:pt idx="36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6">
                  <c:v>1</c:v>
                </c:pt>
                <c:pt idx="48">
                  <c:v>8</c:v>
                </c:pt>
                <c:pt idx="49">
                  <c:v>63</c:v>
                </c:pt>
                <c:pt idx="53">
                  <c:v>6</c:v>
                </c:pt>
                <c:pt idx="54">
                  <c:v>10</c:v>
                </c:pt>
                <c:pt idx="55">
                  <c:v>2</c:v>
                </c:pt>
                <c:pt idx="5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4-46C6-BBD5-74CAF3667920}"/>
            </c:ext>
          </c:extLst>
        </c:ser>
        <c:ser>
          <c:idx val="2"/>
          <c:order val="2"/>
          <c:tx>
            <c:strRef>
              <c:f>'Pivot Chart'!$D$3</c:f>
              <c:strCache>
                <c:ptCount val="1"/>
                <c:pt idx="0">
                  <c:v>Toplam Seminer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Chart'!$D$4:$D$85</c:f>
              <c:numCache>
                <c:formatCode>General</c:formatCode>
                <c:ptCount val="59"/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9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6">
                  <c:v>1</c:v>
                </c:pt>
                <c:pt idx="30">
                  <c:v>2</c:v>
                </c:pt>
                <c:pt idx="36">
                  <c:v>1</c:v>
                </c:pt>
                <c:pt idx="39">
                  <c:v>1</c:v>
                </c:pt>
                <c:pt idx="44">
                  <c:v>1</c:v>
                </c:pt>
                <c:pt idx="46">
                  <c:v>2</c:v>
                </c:pt>
                <c:pt idx="48">
                  <c:v>1</c:v>
                </c:pt>
                <c:pt idx="4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4-46C6-BBD5-74CAF3667920}"/>
            </c:ext>
          </c:extLst>
        </c:ser>
        <c:ser>
          <c:idx val="3"/>
          <c:order val="3"/>
          <c:tx>
            <c:strRef>
              <c:f>'Pivot Chart'!$E$3</c:f>
              <c:strCache>
                <c:ptCount val="1"/>
                <c:pt idx="0">
                  <c:v>Toplam Sertifika programı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Chart'!$E$4:$E$85</c:f>
              <c:numCache>
                <c:formatCode>General</c:formatCode>
                <c:ptCount val="59"/>
                <c:pt idx="4">
                  <c:v>2</c:v>
                </c:pt>
                <c:pt idx="38">
                  <c:v>7</c:v>
                </c:pt>
                <c:pt idx="39">
                  <c:v>6</c:v>
                </c:pt>
                <c:pt idx="40">
                  <c:v>2</c:v>
                </c:pt>
                <c:pt idx="48">
                  <c:v>1</c:v>
                </c:pt>
                <c:pt idx="49">
                  <c:v>35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4-46C6-BBD5-74CAF3667920}"/>
            </c:ext>
          </c:extLst>
        </c:ser>
        <c:ser>
          <c:idx val="4"/>
          <c:order val="4"/>
          <c:tx>
            <c:strRef>
              <c:f>'Pivot Chart'!$F$3</c:f>
              <c:strCache>
                <c:ptCount val="1"/>
                <c:pt idx="0">
                  <c:v>Toplam Kurs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Chart'!$F$4:$F$85</c:f>
              <c:numCache>
                <c:formatCode>General</c:formatCode>
                <c:ptCount val="59"/>
                <c:pt idx="4">
                  <c:v>2</c:v>
                </c:pt>
                <c:pt idx="9">
                  <c:v>1</c:v>
                </c:pt>
                <c:pt idx="12">
                  <c:v>2</c:v>
                </c:pt>
                <c:pt idx="14">
                  <c:v>1</c:v>
                </c:pt>
                <c:pt idx="27">
                  <c:v>1</c:v>
                </c:pt>
                <c:pt idx="30">
                  <c:v>1</c:v>
                </c:pt>
                <c:pt idx="38">
                  <c:v>1</c:v>
                </c:pt>
                <c:pt idx="39">
                  <c:v>5</c:v>
                </c:pt>
                <c:pt idx="41">
                  <c:v>1</c:v>
                </c:pt>
                <c:pt idx="48">
                  <c:v>2</c:v>
                </c:pt>
                <c:pt idx="4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4-46C6-BBD5-74CAF3667920}"/>
            </c:ext>
          </c:extLst>
        </c:ser>
        <c:ser>
          <c:idx val="5"/>
          <c:order val="5"/>
          <c:tx>
            <c:strRef>
              <c:f>'Pivot Chart'!$G$3</c:f>
              <c:strCache>
                <c:ptCount val="1"/>
                <c:pt idx="0">
                  <c:v>Toplam Konferans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Chart'!$G$4:$G$85</c:f>
              <c:numCache>
                <c:formatCode>General</c:formatCode>
                <c:ptCount val="59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5">
                  <c:v>3</c:v>
                </c:pt>
                <c:pt idx="26">
                  <c:v>1</c:v>
                </c:pt>
                <c:pt idx="28">
                  <c:v>1</c:v>
                </c:pt>
                <c:pt idx="29">
                  <c:v>3</c:v>
                </c:pt>
                <c:pt idx="31">
                  <c:v>1</c:v>
                </c:pt>
                <c:pt idx="32">
                  <c:v>3</c:v>
                </c:pt>
                <c:pt idx="35">
                  <c:v>2</c:v>
                </c:pt>
                <c:pt idx="36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D4-46C6-BBD5-74CAF3667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40463"/>
        <c:axId val="75432783"/>
      </c:barChart>
      <c:catAx>
        <c:axId val="7544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5432783"/>
        <c:crosses val="autoZero"/>
        <c:auto val="1"/>
        <c:lblAlgn val="ctr"/>
        <c:lblOffset val="100"/>
        <c:noMultiLvlLbl val="0"/>
      </c:catAx>
      <c:valAx>
        <c:axId val="7543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5440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[UYGAR Faaliyet Sayfası.xlsx]Pivot Chart!PivotTable1</c:name>
    <c:fmtId val="15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'Pivot Chart'!$B$3</c:f>
              <c:strCache>
                <c:ptCount val="1"/>
                <c:pt idx="0">
                  <c:v>Toplam Proje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EC-44D6-8638-AD24BD03E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EC-44D6-8638-AD24BD03E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EC-44D6-8638-AD24BD03E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EC-44D6-8638-AD24BD03E4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EC-44D6-8638-AD24BD03E4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EC-44D6-8638-AD24BD03E4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EC-44D6-8638-AD24BD03E4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EC-44D6-8638-AD24BD03E4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9EC-44D6-8638-AD24BD03E4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9EC-44D6-8638-AD24BD03E4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9EC-44D6-8638-AD24BD03E4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9EC-44D6-8638-AD24BD03E4A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9EC-44D6-8638-AD24BD03E4A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9EC-44D6-8638-AD24BD03E4A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9EC-44D6-8638-AD24BD03E4A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FC-474E-B530-BBF9A0AFF85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9EC-44D6-8638-AD24BD03E4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EC-44D6-8638-AD24BD03E4A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9EC-44D6-8638-AD24BD03E4A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9EC-44D6-8638-AD24BD03E4A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9EC-44D6-8638-AD24BD03E4A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9EC-44D6-8638-AD24BD03E4A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Chart'!$B$4:$B$85</c:f>
              <c:numCache>
                <c:formatCode>General</c:formatCode>
                <c:ptCount val="59"/>
                <c:pt idx="4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22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2</c:v>
                </c:pt>
                <c:pt idx="22">
                  <c:v>2</c:v>
                </c:pt>
                <c:pt idx="23">
                  <c:v>3</c:v>
                </c:pt>
                <c:pt idx="25">
                  <c:v>2</c:v>
                </c:pt>
                <c:pt idx="29">
                  <c:v>2</c:v>
                </c:pt>
                <c:pt idx="39">
                  <c:v>3</c:v>
                </c:pt>
                <c:pt idx="41">
                  <c:v>1</c:v>
                </c:pt>
                <c:pt idx="5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74E-B530-BBF9A0AFF85E}"/>
            </c:ext>
          </c:extLst>
        </c:ser>
        <c:ser>
          <c:idx val="1"/>
          <c:order val="1"/>
          <c:tx>
            <c:strRef>
              <c:f>'Pivot Chart'!$C$3</c:f>
              <c:strCache>
                <c:ptCount val="1"/>
                <c:pt idx="0">
                  <c:v>Toplam Toplantı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9EC-44D6-8638-AD24BD03E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9EC-44D6-8638-AD24BD03E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9EC-44D6-8638-AD24BD03E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9EC-44D6-8638-AD24BD03E4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9EC-44D6-8638-AD24BD03E4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9EC-44D6-8638-AD24BD03E4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9EC-44D6-8638-AD24BD03E4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9EC-44D6-8638-AD24BD03E4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9EC-44D6-8638-AD24BD03E4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69EC-44D6-8638-AD24BD03E4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69EC-44D6-8638-AD24BD03E4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69EC-44D6-8638-AD24BD03E4A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69EC-44D6-8638-AD24BD03E4A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69EC-44D6-8638-AD24BD03E4A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69EC-44D6-8638-AD24BD03E4A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69EC-44D6-8638-AD24BD03E4A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69EC-44D6-8638-AD24BD03E4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69EC-44D6-8638-AD24BD03E4A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69EC-44D6-8638-AD24BD03E4A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69EC-44D6-8638-AD24BD03E4A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69EC-44D6-8638-AD24BD03E4A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69EC-44D6-8638-AD24BD03E4A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Chart'!$C$4:$C$85</c:f>
              <c:numCache>
                <c:formatCode>General</c:formatCode>
                <c:ptCount val="59"/>
                <c:pt idx="0">
                  <c:v>3</c:v>
                </c:pt>
                <c:pt idx="2">
                  <c:v>32</c:v>
                </c:pt>
                <c:pt idx="3">
                  <c:v>25</c:v>
                </c:pt>
                <c:pt idx="4">
                  <c:v>15</c:v>
                </c:pt>
                <c:pt idx="6">
                  <c:v>12</c:v>
                </c:pt>
                <c:pt idx="7">
                  <c:v>4</c:v>
                </c:pt>
                <c:pt idx="9">
                  <c:v>10</c:v>
                </c:pt>
                <c:pt idx="11">
                  <c:v>1</c:v>
                </c:pt>
                <c:pt idx="12">
                  <c:v>13</c:v>
                </c:pt>
                <c:pt idx="13">
                  <c:v>35</c:v>
                </c:pt>
                <c:pt idx="14">
                  <c:v>54</c:v>
                </c:pt>
                <c:pt idx="15">
                  <c:v>30</c:v>
                </c:pt>
                <c:pt idx="16">
                  <c:v>1</c:v>
                </c:pt>
                <c:pt idx="17">
                  <c:v>2</c:v>
                </c:pt>
                <c:pt idx="20">
                  <c:v>4</c:v>
                </c:pt>
                <c:pt idx="24">
                  <c:v>2</c:v>
                </c:pt>
                <c:pt idx="26">
                  <c:v>8</c:v>
                </c:pt>
                <c:pt idx="27">
                  <c:v>1</c:v>
                </c:pt>
                <c:pt idx="29">
                  <c:v>8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4</c:v>
                </c:pt>
                <c:pt idx="35">
                  <c:v>1</c:v>
                </c:pt>
                <c:pt idx="36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6">
                  <c:v>1</c:v>
                </c:pt>
                <c:pt idx="48">
                  <c:v>8</c:v>
                </c:pt>
                <c:pt idx="49">
                  <c:v>63</c:v>
                </c:pt>
                <c:pt idx="53">
                  <c:v>6</c:v>
                </c:pt>
                <c:pt idx="54">
                  <c:v>10</c:v>
                </c:pt>
                <c:pt idx="55">
                  <c:v>2</c:v>
                </c:pt>
                <c:pt idx="5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C-474E-B530-BBF9A0AFF85E}"/>
            </c:ext>
          </c:extLst>
        </c:ser>
        <c:ser>
          <c:idx val="2"/>
          <c:order val="2"/>
          <c:tx>
            <c:strRef>
              <c:f>'Pivot Chart'!$D$3</c:f>
              <c:strCache>
                <c:ptCount val="1"/>
                <c:pt idx="0">
                  <c:v>Toplam Seminer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69EC-44D6-8638-AD24BD03E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69EC-44D6-8638-AD24BD03E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69EC-44D6-8638-AD24BD03E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69EC-44D6-8638-AD24BD03E4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69EC-44D6-8638-AD24BD03E4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69EC-44D6-8638-AD24BD03E4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69EC-44D6-8638-AD24BD03E4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69EC-44D6-8638-AD24BD03E4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69EC-44D6-8638-AD24BD03E4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69EC-44D6-8638-AD24BD03E4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69EC-44D6-8638-AD24BD03E4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69EC-44D6-8638-AD24BD03E4A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69EC-44D6-8638-AD24BD03E4A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69EC-44D6-8638-AD24BD03E4A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69EC-44D6-8638-AD24BD03E4A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69EC-44D6-8638-AD24BD03E4A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69EC-44D6-8638-AD24BD03E4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69EC-44D6-8638-AD24BD03E4A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69EC-44D6-8638-AD24BD03E4A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69EC-44D6-8638-AD24BD03E4A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69EC-44D6-8638-AD24BD03E4A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69EC-44D6-8638-AD24BD03E4A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Chart'!$D$4:$D$85</c:f>
              <c:numCache>
                <c:formatCode>General</c:formatCode>
                <c:ptCount val="59"/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9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6">
                  <c:v>1</c:v>
                </c:pt>
                <c:pt idx="30">
                  <c:v>2</c:v>
                </c:pt>
                <c:pt idx="36">
                  <c:v>1</c:v>
                </c:pt>
                <c:pt idx="39">
                  <c:v>1</c:v>
                </c:pt>
                <c:pt idx="44">
                  <c:v>1</c:v>
                </c:pt>
                <c:pt idx="46">
                  <c:v>2</c:v>
                </c:pt>
                <c:pt idx="48">
                  <c:v>1</c:v>
                </c:pt>
                <c:pt idx="4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C-474E-B530-BBF9A0AFF85E}"/>
            </c:ext>
          </c:extLst>
        </c:ser>
        <c:ser>
          <c:idx val="3"/>
          <c:order val="3"/>
          <c:tx>
            <c:strRef>
              <c:f>'Pivot Chart'!$E$3</c:f>
              <c:strCache>
                <c:ptCount val="1"/>
                <c:pt idx="0">
                  <c:v>Toplam Sertifika programı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69EC-44D6-8638-AD24BD03E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69EC-44D6-8638-AD24BD03E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69EC-44D6-8638-AD24BD03E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69EC-44D6-8638-AD24BD03E4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69EC-44D6-8638-AD24BD03E4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69EC-44D6-8638-AD24BD03E4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69EC-44D6-8638-AD24BD03E4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69EC-44D6-8638-AD24BD03E4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69EC-44D6-8638-AD24BD03E4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69EC-44D6-8638-AD24BD03E4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69EC-44D6-8638-AD24BD03E4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69EC-44D6-8638-AD24BD03E4A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69EC-44D6-8638-AD24BD03E4A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69EC-44D6-8638-AD24BD03E4A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69EC-44D6-8638-AD24BD03E4A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69EC-44D6-8638-AD24BD03E4A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69EC-44D6-8638-AD24BD03E4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69EC-44D6-8638-AD24BD03E4A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9-69EC-44D6-8638-AD24BD03E4A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B-69EC-44D6-8638-AD24BD03E4A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D-69EC-44D6-8638-AD24BD03E4A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F-69EC-44D6-8638-AD24BD03E4A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Chart'!$E$4:$E$85</c:f>
              <c:numCache>
                <c:formatCode>General</c:formatCode>
                <c:ptCount val="59"/>
                <c:pt idx="4">
                  <c:v>2</c:v>
                </c:pt>
                <c:pt idx="38">
                  <c:v>7</c:v>
                </c:pt>
                <c:pt idx="39">
                  <c:v>6</c:v>
                </c:pt>
                <c:pt idx="40">
                  <c:v>2</c:v>
                </c:pt>
                <c:pt idx="48">
                  <c:v>1</c:v>
                </c:pt>
                <c:pt idx="49">
                  <c:v>35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C-474E-B530-BBF9A0AFF85E}"/>
            </c:ext>
          </c:extLst>
        </c:ser>
        <c:ser>
          <c:idx val="4"/>
          <c:order val="4"/>
          <c:tx>
            <c:strRef>
              <c:f>'Pivot Chart'!$F$3</c:f>
              <c:strCache>
                <c:ptCount val="1"/>
                <c:pt idx="0">
                  <c:v>Toplam Kurs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1-69EC-44D6-8638-AD24BD03E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3-69EC-44D6-8638-AD24BD03E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5-69EC-44D6-8638-AD24BD03E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7-69EC-44D6-8638-AD24BD03E4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9-69EC-44D6-8638-AD24BD03E4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B-69EC-44D6-8638-AD24BD03E4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D-69EC-44D6-8638-AD24BD03E4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F-69EC-44D6-8638-AD24BD03E4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1-69EC-44D6-8638-AD24BD03E4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3-69EC-44D6-8638-AD24BD03E4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5-69EC-44D6-8638-AD24BD03E4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7-69EC-44D6-8638-AD24BD03E4A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69EC-44D6-8638-AD24BD03E4A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69EC-44D6-8638-AD24BD03E4A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69EC-44D6-8638-AD24BD03E4A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69EC-44D6-8638-AD24BD03E4A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69EC-44D6-8638-AD24BD03E4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3-69EC-44D6-8638-AD24BD03E4A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69EC-44D6-8638-AD24BD03E4A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69EC-44D6-8638-AD24BD03E4A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9-69EC-44D6-8638-AD24BD03E4A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B-69EC-44D6-8638-AD24BD03E4A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Chart'!$F$4:$F$85</c:f>
              <c:numCache>
                <c:formatCode>General</c:formatCode>
                <c:ptCount val="59"/>
                <c:pt idx="4">
                  <c:v>2</c:v>
                </c:pt>
                <c:pt idx="9">
                  <c:v>1</c:v>
                </c:pt>
                <c:pt idx="12">
                  <c:v>2</c:v>
                </c:pt>
                <c:pt idx="14">
                  <c:v>1</c:v>
                </c:pt>
                <c:pt idx="27">
                  <c:v>1</c:v>
                </c:pt>
                <c:pt idx="30">
                  <c:v>1</c:v>
                </c:pt>
                <c:pt idx="38">
                  <c:v>1</c:v>
                </c:pt>
                <c:pt idx="39">
                  <c:v>5</c:v>
                </c:pt>
                <c:pt idx="41">
                  <c:v>1</c:v>
                </c:pt>
                <c:pt idx="48">
                  <c:v>2</c:v>
                </c:pt>
                <c:pt idx="4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C-474E-B530-BBF9A0AFF85E}"/>
            </c:ext>
          </c:extLst>
        </c:ser>
        <c:ser>
          <c:idx val="5"/>
          <c:order val="5"/>
          <c:tx>
            <c:strRef>
              <c:f>'Pivot Chart'!$G$3</c:f>
              <c:strCache>
                <c:ptCount val="1"/>
                <c:pt idx="0">
                  <c:v>Toplam Konferans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D-69EC-44D6-8638-AD24BD03E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F-69EC-44D6-8638-AD24BD03E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1-69EC-44D6-8638-AD24BD03E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3-69EC-44D6-8638-AD24BD03E4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5-69EC-44D6-8638-AD24BD03E4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7-69EC-44D6-8638-AD24BD03E4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9-69EC-44D6-8638-AD24BD03E4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B-69EC-44D6-8638-AD24BD03E4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D-69EC-44D6-8638-AD24BD03E4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F-69EC-44D6-8638-AD24BD03E4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1-69EC-44D6-8638-AD24BD03E4A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3-69EC-44D6-8638-AD24BD03E4A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5-69EC-44D6-8638-AD24BD03E4A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7-69EC-44D6-8638-AD24BD03E4A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9-69EC-44D6-8638-AD24BD03E4A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B-69EC-44D6-8638-AD24BD03E4A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D-69EC-44D6-8638-AD24BD03E4A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F-69EC-44D6-8638-AD24BD03E4A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1-69EC-44D6-8638-AD24BD03E4A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3-69EC-44D6-8638-AD24BD03E4A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5-69EC-44D6-8638-AD24BD03E4A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7-69EC-44D6-8638-AD24BD03E4A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Chart'!$G$4:$G$85</c:f>
              <c:numCache>
                <c:formatCode>General</c:formatCode>
                <c:ptCount val="59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5">
                  <c:v>3</c:v>
                </c:pt>
                <c:pt idx="26">
                  <c:v>1</c:v>
                </c:pt>
                <c:pt idx="28">
                  <c:v>1</c:v>
                </c:pt>
                <c:pt idx="29">
                  <c:v>3</c:v>
                </c:pt>
                <c:pt idx="31">
                  <c:v>1</c:v>
                </c:pt>
                <c:pt idx="32">
                  <c:v>3</c:v>
                </c:pt>
                <c:pt idx="35">
                  <c:v>2</c:v>
                </c:pt>
                <c:pt idx="36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FC-474E-B530-BBF9A0AFF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[UYGAR Faaliyet Sayfası.xlsx]Pivot Chart!PivotTable1</c:name>
    <c:fmtId val="3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Chart'!$B$3</c:f>
              <c:strCache>
                <c:ptCount val="1"/>
                <c:pt idx="0">
                  <c:v>Toplam Proje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Chart'!$B$4:$B$85</c:f>
              <c:numCache>
                <c:formatCode>General</c:formatCode>
                <c:ptCount val="59"/>
                <c:pt idx="4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22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2</c:v>
                </c:pt>
                <c:pt idx="22">
                  <c:v>2</c:v>
                </c:pt>
                <c:pt idx="23">
                  <c:v>3</c:v>
                </c:pt>
                <c:pt idx="25">
                  <c:v>2</c:v>
                </c:pt>
                <c:pt idx="29">
                  <c:v>2</c:v>
                </c:pt>
                <c:pt idx="39">
                  <c:v>3</c:v>
                </c:pt>
                <c:pt idx="41">
                  <c:v>1</c:v>
                </c:pt>
                <c:pt idx="5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A-4054-A8FD-3495B0AA32BB}"/>
            </c:ext>
          </c:extLst>
        </c:ser>
        <c:ser>
          <c:idx val="1"/>
          <c:order val="1"/>
          <c:tx>
            <c:strRef>
              <c:f>'Pivot Chart'!$C$3</c:f>
              <c:strCache>
                <c:ptCount val="1"/>
                <c:pt idx="0">
                  <c:v>Toplam Toplantı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Chart'!$C$4:$C$85</c:f>
              <c:numCache>
                <c:formatCode>General</c:formatCode>
                <c:ptCount val="59"/>
                <c:pt idx="0">
                  <c:v>3</c:v>
                </c:pt>
                <c:pt idx="2">
                  <c:v>32</c:v>
                </c:pt>
                <c:pt idx="3">
                  <c:v>25</c:v>
                </c:pt>
                <c:pt idx="4">
                  <c:v>15</c:v>
                </c:pt>
                <c:pt idx="6">
                  <c:v>12</c:v>
                </c:pt>
                <c:pt idx="7">
                  <c:v>4</c:v>
                </c:pt>
                <c:pt idx="9">
                  <c:v>10</c:v>
                </c:pt>
                <c:pt idx="11">
                  <c:v>1</c:v>
                </c:pt>
                <c:pt idx="12">
                  <c:v>13</c:v>
                </c:pt>
                <c:pt idx="13">
                  <c:v>35</c:v>
                </c:pt>
                <c:pt idx="14">
                  <c:v>54</c:v>
                </c:pt>
                <c:pt idx="15">
                  <c:v>30</c:v>
                </c:pt>
                <c:pt idx="16">
                  <c:v>1</c:v>
                </c:pt>
                <c:pt idx="17">
                  <c:v>2</c:v>
                </c:pt>
                <c:pt idx="20">
                  <c:v>4</c:v>
                </c:pt>
                <c:pt idx="24">
                  <c:v>2</c:v>
                </c:pt>
                <c:pt idx="26">
                  <c:v>8</c:v>
                </c:pt>
                <c:pt idx="27">
                  <c:v>1</c:v>
                </c:pt>
                <c:pt idx="29">
                  <c:v>8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4</c:v>
                </c:pt>
                <c:pt idx="35">
                  <c:v>1</c:v>
                </c:pt>
                <c:pt idx="36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1</c:v>
                </c:pt>
                <c:pt idx="46">
                  <c:v>1</c:v>
                </c:pt>
                <c:pt idx="48">
                  <c:v>8</c:v>
                </c:pt>
                <c:pt idx="49">
                  <c:v>63</c:v>
                </c:pt>
                <c:pt idx="53">
                  <c:v>6</c:v>
                </c:pt>
                <c:pt idx="54">
                  <c:v>10</c:v>
                </c:pt>
                <c:pt idx="55">
                  <c:v>2</c:v>
                </c:pt>
                <c:pt idx="5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A-4054-A8FD-3495B0AA32BB}"/>
            </c:ext>
          </c:extLst>
        </c:ser>
        <c:ser>
          <c:idx val="2"/>
          <c:order val="2"/>
          <c:tx>
            <c:strRef>
              <c:f>'Pivot Chart'!$D$3</c:f>
              <c:strCache>
                <c:ptCount val="1"/>
                <c:pt idx="0">
                  <c:v>Toplam Seminer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Chart'!$D$4:$D$85</c:f>
              <c:numCache>
                <c:formatCode>General</c:formatCode>
                <c:ptCount val="59"/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9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6">
                  <c:v>1</c:v>
                </c:pt>
                <c:pt idx="30">
                  <c:v>2</c:v>
                </c:pt>
                <c:pt idx="36">
                  <c:v>1</c:v>
                </c:pt>
                <c:pt idx="39">
                  <c:v>1</c:v>
                </c:pt>
                <c:pt idx="44">
                  <c:v>1</c:v>
                </c:pt>
                <c:pt idx="46">
                  <c:v>2</c:v>
                </c:pt>
                <c:pt idx="48">
                  <c:v>1</c:v>
                </c:pt>
                <c:pt idx="4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054-A8FD-3495B0AA32BB}"/>
            </c:ext>
          </c:extLst>
        </c:ser>
        <c:ser>
          <c:idx val="3"/>
          <c:order val="3"/>
          <c:tx>
            <c:strRef>
              <c:f>'Pivot Chart'!$E$3</c:f>
              <c:strCache>
                <c:ptCount val="1"/>
                <c:pt idx="0">
                  <c:v>Toplam Sertifika programı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Chart'!$E$4:$E$85</c:f>
              <c:numCache>
                <c:formatCode>General</c:formatCode>
                <c:ptCount val="59"/>
                <c:pt idx="4">
                  <c:v>2</c:v>
                </c:pt>
                <c:pt idx="38">
                  <c:v>7</c:v>
                </c:pt>
                <c:pt idx="39">
                  <c:v>6</c:v>
                </c:pt>
                <c:pt idx="40">
                  <c:v>2</c:v>
                </c:pt>
                <c:pt idx="48">
                  <c:v>1</c:v>
                </c:pt>
                <c:pt idx="49">
                  <c:v>35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5A-4054-A8FD-3495B0AA32BB}"/>
            </c:ext>
          </c:extLst>
        </c:ser>
        <c:ser>
          <c:idx val="4"/>
          <c:order val="4"/>
          <c:tx>
            <c:strRef>
              <c:f>'Pivot Chart'!$F$3</c:f>
              <c:strCache>
                <c:ptCount val="1"/>
                <c:pt idx="0">
                  <c:v>Toplam Kurs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Chart'!$F$4:$F$85</c:f>
              <c:numCache>
                <c:formatCode>General</c:formatCode>
                <c:ptCount val="59"/>
                <c:pt idx="4">
                  <c:v>2</c:v>
                </c:pt>
                <c:pt idx="9">
                  <c:v>1</c:v>
                </c:pt>
                <c:pt idx="12">
                  <c:v>2</c:v>
                </c:pt>
                <c:pt idx="14">
                  <c:v>1</c:v>
                </c:pt>
                <c:pt idx="27">
                  <c:v>1</c:v>
                </c:pt>
                <c:pt idx="30">
                  <c:v>1</c:v>
                </c:pt>
                <c:pt idx="38">
                  <c:v>1</c:v>
                </c:pt>
                <c:pt idx="39">
                  <c:v>5</c:v>
                </c:pt>
                <c:pt idx="41">
                  <c:v>1</c:v>
                </c:pt>
                <c:pt idx="48">
                  <c:v>2</c:v>
                </c:pt>
                <c:pt idx="4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5A-4054-A8FD-3495B0AA32BB}"/>
            </c:ext>
          </c:extLst>
        </c:ser>
        <c:ser>
          <c:idx val="5"/>
          <c:order val="5"/>
          <c:tx>
            <c:strRef>
              <c:f>'Pivot Chart'!$G$3</c:f>
              <c:strCache>
                <c:ptCount val="1"/>
                <c:pt idx="0">
                  <c:v>Toplam Konferans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'Pivot Chart'!$A$4:$A$85</c:f>
              <c:multiLvlStrCache>
                <c:ptCount val="59"/>
                <c:lvl>
                  <c:pt idx="0">
                    <c:v>1</c:v>
                  </c:pt>
                  <c:pt idx="1">
                    <c:v>22</c:v>
                  </c:pt>
                  <c:pt idx="2">
                    <c:v>1</c:v>
                  </c:pt>
                  <c:pt idx="3">
                    <c:v>2</c:v>
                  </c:pt>
                  <c:pt idx="4">
                    <c:v>35</c:v>
                  </c:pt>
                  <c:pt idx="5">
                    <c:v>(boş)</c:v>
                  </c:pt>
                  <c:pt idx="6">
                    <c:v>1</c:v>
                  </c:pt>
                  <c:pt idx="7">
                    <c:v>2</c:v>
                  </c:pt>
                  <c:pt idx="8">
                    <c:v>(boş)</c:v>
                  </c:pt>
                  <c:pt idx="9">
                    <c:v>(boş)</c:v>
                  </c:pt>
                  <c:pt idx="10">
                    <c:v>1</c:v>
                  </c:pt>
                  <c:pt idx="11">
                    <c:v>(boş)</c:v>
                  </c:pt>
                  <c:pt idx="12">
                    <c:v>2</c:v>
                  </c:pt>
                  <c:pt idx="13">
                    <c:v>5</c:v>
                  </c:pt>
                  <c:pt idx="14">
                    <c:v>11</c:v>
                  </c:pt>
                  <c:pt idx="15">
                    <c:v>(boş)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1</c:v>
                  </c:pt>
                  <c:pt idx="20">
                    <c:v>2</c:v>
                  </c:pt>
                  <c:pt idx="21">
                    <c:v>(boş)</c:v>
                  </c:pt>
                  <c:pt idx="22">
                    <c:v>2</c:v>
                  </c:pt>
                  <c:pt idx="23">
                    <c:v>(boş)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7</c:v>
                  </c:pt>
                  <c:pt idx="28">
                    <c:v>3</c:v>
                  </c:pt>
                  <c:pt idx="29">
                    <c:v>(boş)</c:v>
                  </c:pt>
                  <c:pt idx="30">
                    <c:v>1</c:v>
                  </c:pt>
                  <c:pt idx="31">
                    <c:v>2</c:v>
                  </c:pt>
                  <c:pt idx="32">
                    <c:v>(boş)</c:v>
                  </c:pt>
                  <c:pt idx="33">
                    <c:v>1</c:v>
                  </c:pt>
                  <c:pt idx="34">
                    <c:v>(boş)</c:v>
                  </c:pt>
                  <c:pt idx="35">
                    <c:v>1</c:v>
                  </c:pt>
                  <c:pt idx="36">
                    <c:v>3</c:v>
                  </c:pt>
                  <c:pt idx="37">
                    <c:v>(boş)</c:v>
                  </c:pt>
                  <c:pt idx="38">
                    <c:v>1</c:v>
                  </c:pt>
                  <c:pt idx="39">
                    <c:v>(boş)</c:v>
                  </c:pt>
                  <c:pt idx="40">
                    <c:v>1</c:v>
                  </c:pt>
                  <c:pt idx="41">
                    <c:v>2</c:v>
                  </c:pt>
                  <c:pt idx="42">
                    <c:v>10</c:v>
                  </c:pt>
                  <c:pt idx="43">
                    <c:v>12</c:v>
                  </c:pt>
                  <c:pt idx="44">
                    <c:v>1</c:v>
                  </c:pt>
                  <c:pt idx="45">
                    <c:v>2</c:v>
                  </c:pt>
                  <c:pt idx="46">
                    <c:v>(boş)</c:v>
                  </c:pt>
                  <c:pt idx="47">
                    <c:v>(boş)</c:v>
                  </c:pt>
                  <c:pt idx="48">
                    <c:v>9</c:v>
                  </c:pt>
                  <c:pt idx="49">
                    <c:v>(boş)</c:v>
                  </c:pt>
                  <c:pt idx="50">
                    <c:v>318</c:v>
                  </c:pt>
                  <c:pt idx="51">
                    <c:v>536</c:v>
                  </c:pt>
                  <c:pt idx="52">
                    <c:v>744</c:v>
                  </c:pt>
                  <c:pt idx="53">
                    <c:v>(boş)</c:v>
                  </c:pt>
                  <c:pt idx="54">
                    <c:v>1</c:v>
                  </c:pt>
                  <c:pt idx="55">
                    <c:v>2</c:v>
                  </c:pt>
                  <c:pt idx="56">
                    <c:v>4</c:v>
                  </c:pt>
                  <c:pt idx="57">
                    <c:v>6</c:v>
                  </c:pt>
                  <c:pt idx="58">
                    <c:v>(boş)</c:v>
                  </c:pt>
                </c:lvl>
                <c:lvl>
                  <c:pt idx="0">
                    <c:v> Bankacılık ve Sigortacılık UYGAR</c:v>
                  </c:pt>
                  <c:pt idx="2">
                    <c:v>Ağız ve Diş Sağlığı UYGAR</c:v>
                  </c:pt>
                  <c:pt idx="6">
                    <c:v>Atatürk İlkeleri ve İnkılap Tarihi UYGAR</c:v>
                  </c:pt>
                  <c:pt idx="9">
                    <c:v>Avrupa Birliği UYGAR</c:v>
                  </c:pt>
                  <c:pt idx="10">
                    <c:v>Deprem UYGAR</c:v>
                  </c:pt>
                  <c:pt idx="12">
                    <c:v>DTS</c:v>
                  </c:pt>
                  <c:pt idx="16">
                    <c:v>Endüstriyel Kenevir UYGAR</c:v>
                  </c:pt>
                  <c:pt idx="19">
                    <c:v>Enerji Çevre ve Sürdürülebilirlik UYGAR</c:v>
                  </c:pt>
                  <c:pt idx="22">
                    <c:v>Göç Araştırmaları ve Siyaset UYGAR </c:v>
                  </c:pt>
                  <c:pt idx="24">
                    <c:v>Halı UYGAR</c:v>
                  </c:pt>
                  <c:pt idx="28">
                    <c:v>İslam Araştırmaları UYGAR</c:v>
                  </c:pt>
                  <c:pt idx="30">
                    <c:v>Kadın ve Aile Çalışmaları UYGAR</c:v>
                  </c:pt>
                  <c:pt idx="33">
                    <c:v>Lidya Bölgesi Arkeolojisi UYGAR</c:v>
                  </c:pt>
                  <c:pt idx="35">
                    <c:v>Sağlık Hizmetleri UYGAR</c:v>
                  </c:pt>
                  <c:pt idx="38">
                    <c:v>SEM</c:v>
                  </c:pt>
                  <c:pt idx="40">
                    <c:v>Sivil Toplum Çalışmaları UYGAR</c:v>
                  </c:pt>
                  <c:pt idx="44">
                    <c:v>Tarımsal ve Doğa Araştırmaları UYGAR</c:v>
                  </c:pt>
                  <c:pt idx="47">
                    <c:v>Türk Dünyası Araştırmaları UYGAR</c:v>
                  </c:pt>
                  <c:pt idx="48">
                    <c:v>Türkçe Öğretimi UYGAR</c:v>
                  </c:pt>
                  <c:pt idx="50">
                    <c:v>UBATAM </c:v>
                  </c:pt>
                  <c:pt idx="54">
                    <c:v>Uzaktan Eğitim  UYGAR</c:v>
                  </c:pt>
                  <c:pt idx="58">
                    <c:v>(boş)</c:v>
                  </c:pt>
                </c:lvl>
              </c:multiLvlStrCache>
            </c:multiLvlStrRef>
          </c:cat>
          <c:val>
            <c:numRef>
              <c:f>'Pivot Chart'!$G$4:$G$85</c:f>
              <c:numCache>
                <c:formatCode>General</c:formatCode>
                <c:ptCount val="59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5">
                  <c:v>3</c:v>
                </c:pt>
                <c:pt idx="26">
                  <c:v>1</c:v>
                </c:pt>
                <c:pt idx="28">
                  <c:v>1</c:v>
                </c:pt>
                <c:pt idx="29">
                  <c:v>3</c:v>
                </c:pt>
                <c:pt idx="31">
                  <c:v>1</c:v>
                </c:pt>
                <c:pt idx="32">
                  <c:v>3</c:v>
                </c:pt>
                <c:pt idx="35">
                  <c:v>2</c:v>
                </c:pt>
                <c:pt idx="36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054-A8FD-3495B0AA3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001663"/>
        <c:axId val="211999743"/>
      </c:barChart>
      <c:catAx>
        <c:axId val="21200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1999743"/>
        <c:crosses val="autoZero"/>
        <c:auto val="1"/>
        <c:lblAlgn val="ctr"/>
        <c:lblOffset val="100"/>
        <c:noMultiLvlLbl val="0"/>
      </c:catAx>
      <c:valAx>
        <c:axId val="21199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200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[UYGAR Faaliyet Sayfası.xlsx]Toplam!PivotTable4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Toplam</a:t>
            </a:r>
            <a:r>
              <a:rPr lang="tr-TR"/>
              <a:t> Etkinlik</a:t>
            </a:r>
            <a:r>
              <a:rPr lang="tr-TR" baseline="0"/>
              <a:t> Sayısı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Toplam!$B$3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Toplam!$A$4:$A$26</c:f>
              <c:strCache>
                <c:ptCount val="22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  <c:pt idx="21">
                  <c:v>(boş)</c:v>
                </c:pt>
              </c:strCache>
            </c:strRef>
          </c:cat>
          <c:val>
            <c:numRef>
              <c:f>Toplam!$B$4:$B$26</c:f>
              <c:numCache>
                <c:formatCode>General</c:formatCode>
                <c:ptCount val="22"/>
                <c:pt idx="0">
                  <c:v>33</c:v>
                </c:pt>
                <c:pt idx="1">
                  <c:v>146</c:v>
                </c:pt>
                <c:pt idx="2">
                  <c:v>29</c:v>
                </c:pt>
                <c:pt idx="3">
                  <c:v>18</c:v>
                </c:pt>
                <c:pt idx="4">
                  <c:v>8</c:v>
                </c:pt>
                <c:pt idx="5">
                  <c:v>200</c:v>
                </c:pt>
                <c:pt idx="6">
                  <c:v>13</c:v>
                </c:pt>
                <c:pt idx="7">
                  <c:v>19</c:v>
                </c:pt>
                <c:pt idx="8">
                  <c:v>10</c:v>
                </c:pt>
                <c:pt idx="9">
                  <c:v>31</c:v>
                </c:pt>
                <c:pt idx="10">
                  <c:v>17</c:v>
                </c:pt>
                <c:pt idx="11">
                  <c:v>20</c:v>
                </c:pt>
                <c:pt idx="12">
                  <c:v>5</c:v>
                </c:pt>
                <c:pt idx="13">
                  <c:v>10</c:v>
                </c:pt>
                <c:pt idx="14">
                  <c:v>28</c:v>
                </c:pt>
                <c:pt idx="15">
                  <c:v>45</c:v>
                </c:pt>
                <c:pt idx="16">
                  <c:v>9</c:v>
                </c:pt>
                <c:pt idx="17">
                  <c:v>4</c:v>
                </c:pt>
                <c:pt idx="18">
                  <c:v>138</c:v>
                </c:pt>
                <c:pt idx="19">
                  <c:v>1607</c:v>
                </c:pt>
                <c:pt idx="2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916-8C15-9031CFEF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309919"/>
        <c:axId val="119313759"/>
      </c:barChart>
      <c:catAx>
        <c:axId val="11930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9313759"/>
        <c:crosses val="autoZero"/>
        <c:auto val="1"/>
        <c:lblAlgn val="ctr"/>
        <c:lblOffset val="100"/>
        <c:noMultiLvlLbl val="0"/>
      </c:catAx>
      <c:valAx>
        <c:axId val="11931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9309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[UYGAR Faaliyet Sayfası.xlsx]Dönem!PivotTable7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Dönem!$B$3</c:f>
              <c:strCache>
                <c:ptCount val="1"/>
                <c:pt idx="0">
                  <c:v>Toplam Toplantı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Dönem!$B$4:$B$9</c:f>
              <c:numCache>
                <c:formatCode>General</c:formatCode>
                <c:ptCount val="5"/>
                <c:pt idx="0">
                  <c:v>49</c:v>
                </c:pt>
                <c:pt idx="1">
                  <c:v>98</c:v>
                </c:pt>
                <c:pt idx="2">
                  <c:v>165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F-4121-BF39-4D41C5A2F0F6}"/>
            </c:ext>
          </c:extLst>
        </c:ser>
        <c:ser>
          <c:idx val="1"/>
          <c:order val="1"/>
          <c:tx>
            <c:strRef>
              <c:f>Dönem!$C$3</c:f>
              <c:strCache>
                <c:ptCount val="1"/>
                <c:pt idx="0">
                  <c:v>Toplam Konferans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Dönem!$C$4:$C$9</c:f>
              <c:numCache>
                <c:formatCode>General</c:formatCode>
                <c:ptCount val="5"/>
                <c:pt idx="0">
                  <c:v>8</c:v>
                </c:pt>
                <c:pt idx="1">
                  <c:v>13</c:v>
                </c:pt>
                <c:pt idx="2">
                  <c:v>29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F-4121-BF39-4D41C5A2F0F6}"/>
            </c:ext>
          </c:extLst>
        </c:ser>
        <c:ser>
          <c:idx val="2"/>
          <c:order val="2"/>
          <c:tx>
            <c:strRef>
              <c:f>Dönem!$D$3</c:f>
              <c:strCache>
                <c:ptCount val="1"/>
                <c:pt idx="0">
                  <c:v>Toplam Seminer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Dönem!$D$4:$D$9</c:f>
              <c:numCache>
                <c:formatCode>General</c:formatCode>
                <c:ptCount val="5"/>
                <c:pt idx="0">
                  <c:v>9</c:v>
                </c:pt>
                <c:pt idx="1">
                  <c:v>15</c:v>
                </c:pt>
                <c:pt idx="2">
                  <c:v>22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4F-4121-BF39-4D41C5A2F0F6}"/>
            </c:ext>
          </c:extLst>
        </c:ser>
        <c:ser>
          <c:idx val="3"/>
          <c:order val="3"/>
          <c:tx>
            <c:strRef>
              <c:f>Dönem!$E$3</c:f>
              <c:strCache>
                <c:ptCount val="1"/>
                <c:pt idx="0">
                  <c:v>Toplam Sertifika programı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Dönem!$E$4:$E$9</c:f>
              <c:numCache>
                <c:formatCode>General</c:formatCode>
                <c:ptCount val="5"/>
                <c:pt idx="0">
                  <c:v>25</c:v>
                </c:pt>
                <c:pt idx="1">
                  <c:v>7</c:v>
                </c:pt>
                <c:pt idx="2">
                  <c:v>17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4F-4121-BF39-4D41C5A2F0F6}"/>
            </c:ext>
          </c:extLst>
        </c:ser>
        <c:ser>
          <c:idx val="4"/>
          <c:order val="4"/>
          <c:tx>
            <c:strRef>
              <c:f>Dönem!$F$3</c:f>
              <c:strCache>
                <c:ptCount val="1"/>
                <c:pt idx="0">
                  <c:v>Toplam Proje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Dönem!$F$4:$F$9</c:f>
              <c:numCache>
                <c:formatCode>General</c:formatCode>
                <c:ptCount val="5"/>
                <c:pt idx="0">
                  <c:v>9</c:v>
                </c:pt>
                <c:pt idx="1">
                  <c:v>25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4F-4121-BF39-4D41C5A2F0F6}"/>
            </c:ext>
          </c:extLst>
        </c:ser>
        <c:ser>
          <c:idx val="5"/>
          <c:order val="5"/>
          <c:tx>
            <c:strRef>
              <c:f>Dönem!$G$3</c:f>
              <c:strCache>
                <c:ptCount val="1"/>
                <c:pt idx="0">
                  <c:v>Toplam Kurs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Dönem!$G$4:$G$9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4F-4121-BF39-4D41C5A2F0F6}"/>
            </c:ext>
          </c:extLst>
        </c:ser>
        <c:ser>
          <c:idx val="6"/>
          <c:order val="6"/>
          <c:tx>
            <c:strRef>
              <c:f>Dönem!$H$3</c:f>
              <c:strCache>
                <c:ptCount val="1"/>
                <c:pt idx="0">
                  <c:v>Toplam Diğer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Dönem!$A$4:$A$9</c:f>
              <c:strCache>
                <c:ptCount val="5"/>
                <c:pt idx="0">
                  <c:v>2023 Ocak- Haziran </c:v>
                </c:pt>
                <c:pt idx="1">
                  <c:v>2023 Temmuz-Aralık</c:v>
                </c:pt>
                <c:pt idx="2">
                  <c:v>2024 Ocak- Haziran</c:v>
                </c:pt>
                <c:pt idx="3">
                  <c:v>2024 Temmuz-Aralık</c:v>
                </c:pt>
                <c:pt idx="4">
                  <c:v>(boş)</c:v>
                </c:pt>
              </c:strCache>
            </c:strRef>
          </c:cat>
          <c:val>
            <c:numRef>
              <c:f>Dönem!$H$4:$H$9</c:f>
              <c:numCache>
                <c:formatCode>General</c:formatCode>
                <c:ptCount val="5"/>
                <c:pt idx="0">
                  <c:v>66</c:v>
                </c:pt>
                <c:pt idx="1">
                  <c:v>372</c:v>
                </c:pt>
                <c:pt idx="2">
                  <c:v>568</c:v>
                </c:pt>
                <c:pt idx="3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4F-4121-BF39-4D41C5A2F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500335"/>
        <c:axId val="217501295"/>
      </c:barChart>
      <c:catAx>
        <c:axId val="21750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7501295"/>
        <c:crosses val="autoZero"/>
        <c:auto val="1"/>
        <c:lblAlgn val="ctr"/>
        <c:lblOffset val="100"/>
        <c:noMultiLvlLbl val="0"/>
      </c:catAx>
      <c:valAx>
        <c:axId val="21750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750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0</xdr:row>
      <xdr:rowOff>163830</xdr:rowOff>
    </xdr:from>
    <xdr:to>
      <xdr:col>23</xdr:col>
      <xdr:colOff>556260</xdr:colOff>
      <xdr:row>24</xdr:row>
      <xdr:rowOff>15240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E301A30C-B75A-6969-6183-0E15CB9E2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251460</xdr:colOff>
      <xdr:row>0</xdr:row>
      <xdr:rowOff>121920</xdr:rowOff>
    </xdr:from>
    <xdr:to>
      <xdr:col>12</xdr:col>
      <xdr:colOff>121920</xdr:colOff>
      <xdr:row>14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4" name="Yıl">
              <a:extLst>
                <a:ext uri="{FF2B5EF4-FFF2-40B4-BE49-F238E27FC236}">
                  <a16:creationId xmlns:a16="http://schemas.microsoft.com/office/drawing/2014/main" id="{5CAD26BE-463B-EECD-478E-50286114A7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00260" y="121920"/>
              <a:ext cx="230886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  <xdr:twoCellAnchor>
    <xdr:from>
      <xdr:col>24</xdr:col>
      <xdr:colOff>367665</xdr:colOff>
      <xdr:row>0</xdr:row>
      <xdr:rowOff>66674</xdr:rowOff>
    </xdr:from>
    <xdr:to>
      <xdr:col>36</xdr:col>
      <xdr:colOff>520065</xdr:colOff>
      <xdr:row>29</xdr:row>
      <xdr:rowOff>137160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51B2E4B3-EF0D-8C54-4997-BFD36A1AD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241934</xdr:colOff>
      <xdr:row>14</xdr:row>
      <xdr:rowOff>89534</xdr:rowOff>
    </xdr:from>
    <xdr:to>
      <xdr:col>12</xdr:col>
      <xdr:colOff>121919</xdr:colOff>
      <xdr:row>44</xdr:row>
      <xdr:rowOff>15239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6" name="Merkez Adı">
              <a:extLst>
                <a:ext uri="{FF2B5EF4-FFF2-40B4-BE49-F238E27FC236}">
                  <a16:creationId xmlns:a16="http://schemas.microsoft.com/office/drawing/2014/main" id="{CBDFF80C-7F7D-7616-10B3-3EECD2664AA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rkez Adı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90734" y="2649854"/>
              <a:ext cx="2318385" cy="541210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  <xdr:twoCellAnchor>
    <xdr:from>
      <xdr:col>12</xdr:col>
      <xdr:colOff>518160</xdr:colOff>
      <xdr:row>24</xdr:row>
      <xdr:rowOff>121920</xdr:rowOff>
    </xdr:from>
    <xdr:to>
      <xdr:col>24</xdr:col>
      <xdr:colOff>182880</xdr:colOff>
      <xdr:row>46</xdr:row>
      <xdr:rowOff>76200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F6F829BA-7AC7-2234-E8BD-CC26D1B2C5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1</xdr:row>
      <xdr:rowOff>156210</xdr:rowOff>
    </xdr:from>
    <xdr:to>
      <xdr:col>13</xdr:col>
      <xdr:colOff>76200</xdr:colOff>
      <xdr:row>25</xdr:row>
      <xdr:rowOff>30480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5E61263-4F34-8322-E840-B1F62FA18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83820</xdr:rowOff>
    </xdr:from>
    <xdr:to>
      <xdr:col>7</xdr:col>
      <xdr:colOff>160020</xdr:colOff>
      <xdr:row>24</xdr:row>
      <xdr:rowOff>83820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3F3EAE31-784C-CA3D-2D8D-32D061E0F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zar" refreshedDate="45656.474205092592" createdVersion="8" refreshedVersion="8" minRefreshableVersion="3" recordCount="85">
  <cacheSource type="worksheet">
    <worksheetSource ref="A1:K1048576" sheet="Veri"/>
  </cacheSource>
  <cacheFields count="11">
    <cacheField name="Sıra No" numFmtId="0">
      <sharedItems containsString="0" containsBlank="1" containsNumber="1" containsInteger="1" minValue="1" maxValue="21"/>
    </cacheField>
    <cacheField name="Merkez Adı" numFmtId="0">
      <sharedItems containsBlank="1" count="22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  <m/>
      </sharedItems>
    </cacheField>
    <cacheField name="Yıl" numFmtId="0">
      <sharedItems containsBlank="1" count="5">
        <s v="2024 Temmuz-Aralık"/>
        <s v="2024 Ocak- Haziran"/>
        <s v="2023 Temmuz-Aralık"/>
        <s v="2023 Ocak- Haziran "/>
        <m/>
      </sharedItems>
    </cacheField>
    <cacheField name="Toplantı" numFmtId="0">
      <sharedItems containsString="0" containsBlank="1" containsNumber="1" containsInteger="1" minValue="1" maxValue="59" count="19">
        <m/>
        <n v="32"/>
        <n v="25"/>
        <n v="15"/>
        <n v="4"/>
        <n v="12"/>
        <n v="7"/>
        <n v="3"/>
        <n v="1"/>
        <n v="2"/>
        <n v="8"/>
        <n v="5"/>
        <n v="59"/>
        <n v="10"/>
        <n v="6"/>
        <n v="30"/>
        <n v="35"/>
        <n v="54"/>
        <n v="13"/>
      </sharedItems>
    </cacheField>
    <cacheField name="Konferans" numFmtId="0">
      <sharedItems containsString="0" containsBlank="1" containsNumber="1" containsInteger="1" minValue="1" maxValue="4" count="5">
        <m/>
        <n v="3"/>
        <n v="2"/>
        <n v="4"/>
        <n v="1"/>
      </sharedItems>
    </cacheField>
    <cacheField name="Seminer " numFmtId="0">
      <sharedItems containsString="0" containsBlank="1" containsNumber="1" containsInteger="1" minValue="1" maxValue="9" count="7">
        <n v="2"/>
        <n v="9"/>
        <n v="7"/>
        <n v="3"/>
        <m/>
        <n v="1"/>
        <n v="6"/>
      </sharedItems>
    </cacheField>
    <cacheField name="Sertifika programı" numFmtId="0">
      <sharedItems containsString="0" containsBlank="1" containsNumber="1" containsInteger="1" minValue="1" maxValue="19" count="7">
        <m/>
        <n v="2"/>
        <n v="16"/>
        <n v="1"/>
        <n v="19"/>
        <n v="5"/>
        <n v="6"/>
      </sharedItems>
    </cacheField>
    <cacheField name="Kurs " numFmtId="0">
      <sharedItems containsString="0" containsBlank="1" containsNumber="1" containsInteger="1" minValue="1" maxValue="6" count="6">
        <m/>
        <n v="2"/>
        <n v="1"/>
        <n v="6"/>
        <n v="5"/>
        <n v="4"/>
      </sharedItems>
    </cacheField>
    <cacheField name="Proje" numFmtId="0">
      <sharedItems containsString="0" containsBlank="1" containsNumber="1" containsInteger="1" minValue="1" maxValue="22" count="6">
        <m/>
        <n v="2"/>
        <n v="3"/>
        <n v="1"/>
        <n v="22"/>
        <n v="5"/>
      </sharedItems>
    </cacheField>
    <cacheField name="Diğer" numFmtId="0">
      <sharedItems containsString="0" containsBlank="1" containsNumber="1" containsInteger="1" minValue="1" maxValue="744" count="17">
        <m/>
        <n v="1"/>
        <n v="2"/>
        <n v="35"/>
        <n v="22"/>
        <n v="3"/>
        <n v="7"/>
        <n v="9"/>
        <n v="6"/>
        <n v="4"/>
        <n v="744"/>
        <n v="536"/>
        <n v="318"/>
        <n v="5"/>
        <n v="11"/>
        <n v="12"/>
        <n v="10"/>
      </sharedItems>
    </cacheField>
    <cacheField name="Toplam" numFmtId="0">
      <sharedItems containsString="0" containsBlank="1" containsNumber="1" containsInteger="1" minValue="0" maxValue="745"/>
    </cacheField>
  </cacheFields>
  <extLst>
    <ext xmlns:x14="http://schemas.microsoft.com/office/spreadsheetml/2009/9/main" uri="{725AE2AE-9491-48be-B2B4-4EB974FC3084}">
      <x14:pivotCacheDefinition pivotCacheId="104398797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n v="1"/>
    <x v="0"/>
    <x v="0"/>
    <x v="0"/>
    <x v="0"/>
    <x v="0"/>
    <x v="0"/>
    <x v="0"/>
    <x v="0"/>
    <x v="0"/>
    <n v="2"/>
  </r>
  <r>
    <m/>
    <x v="0"/>
    <x v="1"/>
    <x v="1"/>
    <x v="1"/>
    <x v="1"/>
    <x v="0"/>
    <x v="0"/>
    <x v="0"/>
    <x v="1"/>
    <n v="45"/>
  </r>
  <r>
    <m/>
    <x v="0"/>
    <x v="2"/>
    <x v="2"/>
    <x v="1"/>
    <x v="2"/>
    <x v="0"/>
    <x v="0"/>
    <x v="0"/>
    <x v="2"/>
    <n v="37"/>
  </r>
  <r>
    <m/>
    <x v="0"/>
    <x v="3"/>
    <x v="3"/>
    <x v="1"/>
    <x v="3"/>
    <x v="1"/>
    <x v="1"/>
    <x v="1"/>
    <x v="3"/>
    <n v="62"/>
  </r>
  <r>
    <n v="2"/>
    <x v="1"/>
    <x v="0"/>
    <x v="4"/>
    <x v="2"/>
    <x v="4"/>
    <x v="0"/>
    <x v="0"/>
    <x v="0"/>
    <x v="2"/>
    <n v="8"/>
  </r>
  <r>
    <m/>
    <x v="1"/>
    <x v="1"/>
    <x v="5"/>
    <x v="3"/>
    <x v="4"/>
    <x v="0"/>
    <x v="0"/>
    <x v="0"/>
    <x v="1"/>
    <n v="17"/>
  </r>
  <r>
    <m/>
    <x v="1"/>
    <x v="2"/>
    <x v="0"/>
    <x v="4"/>
    <x v="4"/>
    <x v="0"/>
    <x v="0"/>
    <x v="0"/>
    <x v="1"/>
    <n v="2"/>
  </r>
  <r>
    <m/>
    <x v="1"/>
    <x v="3"/>
    <x v="0"/>
    <x v="2"/>
    <x v="4"/>
    <x v="0"/>
    <x v="0"/>
    <x v="0"/>
    <x v="0"/>
    <n v="2"/>
  </r>
  <r>
    <n v="3"/>
    <x v="2"/>
    <x v="0"/>
    <x v="6"/>
    <x v="4"/>
    <x v="3"/>
    <x v="0"/>
    <x v="0"/>
    <x v="0"/>
    <x v="0"/>
    <n v="11"/>
  </r>
  <r>
    <m/>
    <x v="2"/>
    <x v="1"/>
    <x v="7"/>
    <x v="0"/>
    <x v="5"/>
    <x v="0"/>
    <x v="2"/>
    <x v="0"/>
    <x v="0"/>
    <n v="5"/>
  </r>
  <r>
    <m/>
    <x v="2"/>
    <x v="2"/>
    <x v="0"/>
    <x v="4"/>
    <x v="5"/>
    <x v="0"/>
    <x v="0"/>
    <x v="0"/>
    <x v="0"/>
    <n v="2"/>
  </r>
  <r>
    <m/>
    <x v="2"/>
    <x v="3"/>
    <x v="0"/>
    <x v="0"/>
    <x v="4"/>
    <x v="0"/>
    <x v="0"/>
    <x v="0"/>
    <x v="0"/>
    <n v="0"/>
  </r>
  <r>
    <n v="4"/>
    <x v="3"/>
    <x v="0"/>
    <x v="8"/>
    <x v="4"/>
    <x v="4"/>
    <x v="0"/>
    <x v="0"/>
    <x v="0"/>
    <x v="1"/>
    <n v="3"/>
  </r>
  <r>
    <m/>
    <x v="3"/>
    <x v="1"/>
    <x v="0"/>
    <x v="4"/>
    <x v="4"/>
    <x v="0"/>
    <x v="0"/>
    <x v="0"/>
    <x v="1"/>
    <n v="2"/>
  </r>
  <r>
    <m/>
    <x v="3"/>
    <x v="2"/>
    <x v="9"/>
    <x v="4"/>
    <x v="4"/>
    <x v="0"/>
    <x v="0"/>
    <x v="0"/>
    <x v="1"/>
    <n v="4"/>
  </r>
  <r>
    <m/>
    <x v="3"/>
    <x v="3"/>
    <x v="0"/>
    <x v="2"/>
    <x v="4"/>
    <x v="0"/>
    <x v="0"/>
    <x v="0"/>
    <x v="4"/>
    <n v="24"/>
  </r>
  <r>
    <n v="5"/>
    <x v="4"/>
    <x v="0"/>
    <x v="0"/>
    <x v="0"/>
    <x v="4"/>
    <x v="0"/>
    <x v="0"/>
    <x v="2"/>
    <x v="0"/>
    <n v="3"/>
  </r>
  <r>
    <m/>
    <x v="4"/>
    <x v="1"/>
    <x v="0"/>
    <x v="0"/>
    <x v="3"/>
    <x v="0"/>
    <x v="0"/>
    <x v="0"/>
    <x v="0"/>
    <n v="3"/>
  </r>
  <r>
    <m/>
    <x v="4"/>
    <x v="2"/>
    <x v="0"/>
    <x v="0"/>
    <x v="4"/>
    <x v="0"/>
    <x v="0"/>
    <x v="0"/>
    <x v="1"/>
    <n v="1"/>
  </r>
  <r>
    <m/>
    <x v="4"/>
    <x v="3"/>
    <x v="8"/>
    <x v="0"/>
    <x v="4"/>
    <x v="0"/>
    <x v="0"/>
    <x v="0"/>
    <x v="0"/>
    <n v="1"/>
  </r>
  <r>
    <n v="6"/>
    <x v="5"/>
    <x v="0"/>
    <x v="4"/>
    <x v="4"/>
    <x v="4"/>
    <x v="0"/>
    <x v="0"/>
    <x v="0"/>
    <x v="2"/>
    <n v="7"/>
  </r>
  <r>
    <m/>
    <x v="5"/>
    <x v="1"/>
    <x v="0"/>
    <x v="1"/>
    <x v="4"/>
    <x v="0"/>
    <x v="0"/>
    <x v="1"/>
    <x v="2"/>
    <n v="7"/>
  </r>
  <r>
    <m/>
    <x v="5"/>
    <x v="2"/>
    <x v="0"/>
    <x v="3"/>
    <x v="4"/>
    <x v="0"/>
    <x v="0"/>
    <x v="0"/>
    <x v="0"/>
    <n v="4"/>
  </r>
  <r>
    <m/>
    <x v="5"/>
    <x v="3"/>
    <x v="0"/>
    <x v="0"/>
    <x v="4"/>
    <x v="0"/>
    <x v="0"/>
    <x v="0"/>
    <x v="1"/>
    <n v="1"/>
  </r>
  <r>
    <n v="7"/>
    <x v="6"/>
    <x v="0"/>
    <x v="0"/>
    <x v="0"/>
    <x v="4"/>
    <x v="0"/>
    <x v="0"/>
    <x v="0"/>
    <x v="0"/>
    <n v="0"/>
  </r>
  <r>
    <m/>
    <x v="6"/>
    <x v="1"/>
    <x v="0"/>
    <x v="1"/>
    <x v="4"/>
    <x v="0"/>
    <x v="0"/>
    <x v="1"/>
    <x v="2"/>
    <n v="7"/>
  </r>
  <r>
    <m/>
    <x v="6"/>
    <x v="2"/>
    <x v="0"/>
    <x v="0"/>
    <x v="4"/>
    <x v="0"/>
    <x v="0"/>
    <x v="1"/>
    <x v="0"/>
    <n v="2"/>
  </r>
  <r>
    <m/>
    <x v="6"/>
    <x v="3"/>
    <x v="0"/>
    <x v="0"/>
    <x v="4"/>
    <x v="0"/>
    <x v="0"/>
    <x v="3"/>
    <x v="0"/>
    <n v="1"/>
  </r>
  <r>
    <n v="8"/>
    <x v="7"/>
    <x v="0"/>
    <x v="10"/>
    <x v="4"/>
    <x v="4"/>
    <x v="0"/>
    <x v="0"/>
    <x v="0"/>
    <x v="5"/>
    <n v="12"/>
  </r>
  <r>
    <m/>
    <x v="7"/>
    <x v="1"/>
    <x v="0"/>
    <x v="1"/>
    <x v="4"/>
    <x v="0"/>
    <x v="0"/>
    <x v="1"/>
    <x v="2"/>
    <n v="7"/>
  </r>
  <r>
    <m/>
    <x v="7"/>
    <x v="2"/>
    <x v="8"/>
    <x v="0"/>
    <x v="4"/>
    <x v="0"/>
    <x v="2"/>
    <x v="0"/>
    <x v="6"/>
    <n v="9"/>
  </r>
  <r>
    <m/>
    <x v="7"/>
    <x v="3"/>
    <x v="9"/>
    <x v="0"/>
    <x v="4"/>
    <x v="0"/>
    <x v="0"/>
    <x v="0"/>
    <x v="1"/>
    <n v="3"/>
  </r>
  <r>
    <n v="9"/>
    <x v="8"/>
    <x v="0"/>
    <x v="11"/>
    <x v="4"/>
    <x v="4"/>
    <x v="0"/>
    <x v="0"/>
    <x v="1"/>
    <x v="0"/>
    <n v="8"/>
  </r>
  <r>
    <m/>
    <x v="8"/>
    <x v="1"/>
    <x v="7"/>
    <x v="2"/>
    <x v="4"/>
    <x v="0"/>
    <x v="0"/>
    <x v="0"/>
    <x v="0"/>
    <n v="5"/>
  </r>
  <r>
    <m/>
    <x v="8"/>
    <x v="2"/>
    <x v="0"/>
    <x v="4"/>
    <x v="4"/>
    <x v="0"/>
    <x v="0"/>
    <x v="0"/>
    <x v="5"/>
    <n v="4"/>
  </r>
  <r>
    <m/>
    <x v="8"/>
    <x v="3"/>
    <x v="0"/>
    <x v="0"/>
    <x v="4"/>
    <x v="0"/>
    <x v="0"/>
    <x v="0"/>
    <x v="0"/>
    <n v="0"/>
  </r>
  <r>
    <n v="10"/>
    <x v="9"/>
    <x v="0"/>
    <x v="11"/>
    <x v="4"/>
    <x v="4"/>
    <x v="0"/>
    <x v="0"/>
    <x v="0"/>
    <x v="2"/>
    <n v="8"/>
  </r>
  <r>
    <m/>
    <x v="9"/>
    <x v="1"/>
    <x v="7"/>
    <x v="2"/>
    <x v="4"/>
    <x v="0"/>
    <x v="0"/>
    <x v="0"/>
    <x v="0"/>
    <n v="5"/>
  </r>
  <r>
    <m/>
    <x v="9"/>
    <x v="2"/>
    <x v="9"/>
    <x v="0"/>
    <x v="0"/>
    <x v="0"/>
    <x v="2"/>
    <x v="0"/>
    <x v="1"/>
    <n v="6"/>
  </r>
  <r>
    <m/>
    <x v="9"/>
    <x v="3"/>
    <x v="0"/>
    <x v="4"/>
    <x v="4"/>
    <x v="0"/>
    <x v="0"/>
    <x v="0"/>
    <x v="0"/>
    <n v="1"/>
  </r>
  <r>
    <n v="11"/>
    <x v="10"/>
    <x v="0"/>
    <x v="0"/>
    <x v="0"/>
    <x v="4"/>
    <x v="0"/>
    <x v="0"/>
    <x v="3"/>
    <x v="5"/>
    <n v="4"/>
  </r>
  <r>
    <m/>
    <x v="10"/>
    <x v="1"/>
    <x v="0"/>
    <x v="0"/>
    <x v="5"/>
    <x v="0"/>
    <x v="0"/>
    <x v="0"/>
    <x v="1"/>
    <n v="2"/>
  </r>
  <r>
    <m/>
    <x v="10"/>
    <x v="2"/>
    <x v="9"/>
    <x v="0"/>
    <x v="4"/>
    <x v="0"/>
    <x v="0"/>
    <x v="3"/>
    <x v="2"/>
    <n v="5"/>
  </r>
  <r>
    <m/>
    <x v="10"/>
    <x v="3"/>
    <x v="8"/>
    <x v="0"/>
    <x v="4"/>
    <x v="0"/>
    <x v="0"/>
    <x v="0"/>
    <x v="1"/>
    <n v="2"/>
  </r>
  <r>
    <n v="12"/>
    <x v="11"/>
    <x v="0"/>
    <x v="0"/>
    <x v="0"/>
    <x v="4"/>
    <x v="0"/>
    <x v="0"/>
    <x v="0"/>
    <x v="0"/>
    <n v="0"/>
  </r>
  <r>
    <m/>
    <x v="11"/>
    <x v="1"/>
    <x v="4"/>
    <x v="0"/>
    <x v="4"/>
    <x v="0"/>
    <x v="0"/>
    <x v="0"/>
    <x v="1"/>
    <n v="5"/>
  </r>
  <r>
    <m/>
    <x v="11"/>
    <x v="2"/>
    <x v="0"/>
    <x v="0"/>
    <x v="4"/>
    <x v="0"/>
    <x v="0"/>
    <x v="0"/>
    <x v="0"/>
    <n v="0"/>
  </r>
  <r>
    <m/>
    <x v="11"/>
    <x v="3"/>
    <x v="0"/>
    <x v="0"/>
    <x v="4"/>
    <x v="0"/>
    <x v="0"/>
    <x v="0"/>
    <x v="0"/>
    <n v="0"/>
  </r>
  <r>
    <n v="13"/>
    <x v="12"/>
    <x v="0"/>
    <x v="8"/>
    <x v="2"/>
    <x v="4"/>
    <x v="0"/>
    <x v="0"/>
    <x v="0"/>
    <x v="1"/>
    <n v="4"/>
  </r>
  <r>
    <m/>
    <x v="12"/>
    <x v="1"/>
    <x v="8"/>
    <x v="4"/>
    <x v="5"/>
    <x v="0"/>
    <x v="0"/>
    <x v="0"/>
    <x v="5"/>
    <n v="6"/>
  </r>
  <r>
    <m/>
    <x v="12"/>
    <x v="2"/>
    <x v="0"/>
    <x v="0"/>
    <x v="4"/>
    <x v="0"/>
    <x v="0"/>
    <x v="0"/>
    <x v="0"/>
    <n v="0"/>
  </r>
  <r>
    <m/>
    <x v="12"/>
    <x v="3"/>
    <x v="0"/>
    <x v="0"/>
    <x v="4"/>
    <x v="0"/>
    <x v="0"/>
    <x v="0"/>
    <x v="0"/>
    <n v="0"/>
  </r>
  <r>
    <n v="14"/>
    <x v="13"/>
    <x v="0"/>
    <x v="8"/>
    <x v="4"/>
    <x v="5"/>
    <x v="0"/>
    <x v="0"/>
    <x v="0"/>
    <x v="1"/>
    <n v="4"/>
  </r>
  <r>
    <m/>
    <x v="13"/>
    <x v="1"/>
    <x v="0"/>
    <x v="0"/>
    <x v="4"/>
    <x v="0"/>
    <x v="0"/>
    <x v="0"/>
    <x v="0"/>
    <n v="0"/>
  </r>
  <r>
    <m/>
    <x v="13"/>
    <x v="2"/>
    <x v="0"/>
    <x v="0"/>
    <x v="4"/>
    <x v="0"/>
    <x v="0"/>
    <x v="0"/>
    <x v="2"/>
    <n v="2"/>
  </r>
  <r>
    <m/>
    <x v="13"/>
    <x v="3"/>
    <x v="8"/>
    <x v="0"/>
    <x v="0"/>
    <x v="0"/>
    <x v="0"/>
    <x v="0"/>
    <x v="0"/>
    <n v="3"/>
  </r>
  <r>
    <n v="15"/>
    <x v="14"/>
    <x v="0"/>
    <x v="0"/>
    <x v="4"/>
    <x v="4"/>
    <x v="0"/>
    <x v="0"/>
    <x v="0"/>
    <x v="0"/>
    <n v="1"/>
  </r>
  <r>
    <m/>
    <x v="14"/>
    <x v="1"/>
    <x v="0"/>
    <x v="1"/>
    <x v="4"/>
    <x v="0"/>
    <x v="0"/>
    <x v="0"/>
    <x v="0"/>
    <n v="3"/>
  </r>
  <r>
    <m/>
    <x v="14"/>
    <x v="2"/>
    <x v="0"/>
    <x v="0"/>
    <x v="4"/>
    <x v="0"/>
    <x v="0"/>
    <x v="0"/>
    <x v="0"/>
    <n v="0"/>
  </r>
  <r>
    <m/>
    <x v="14"/>
    <x v="3"/>
    <x v="0"/>
    <x v="0"/>
    <x v="4"/>
    <x v="0"/>
    <x v="0"/>
    <x v="0"/>
    <x v="0"/>
    <n v="0"/>
  </r>
  <r>
    <n v="16"/>
    <x v="15"/>
    <x v="0"/>
    <x v="0"/>
    <x v="0"/>
    <x v="0"/>
    <x v="0"/>
    <x v="3"/>
    <x v="0"/>
    <x v="0"/>
    <n v="8"/>
  </r>
  <r>
    <m/>
    <x v="15"/>
    <x v="1"/>
    <x v="12"/>
    <x v="0"/>
    <x v="5"/>
    <x v="2"/>
    <x v="4"/>
    <x v="0"/>
    <x v="0"/>
    <n v="81"/>
  </r>
  <r>
    <m/>
    <x v="15"/>
    <x v="2"/>
    <x v="10"/>
    <x v="0"/>
    <x v="5"/>
    <x v="3"/>
    <x v="1"/>
    <x v="0"/>
    <x v="7"/>
    <n v="21"/>
  </r>
  <r>
    <m/>
    <x v="15"/>
    <x v="3"/>
    <x v="4"/>
    <x v="0"/>
    <x v="5"/>
    <x v="4"/>
    <x v="5"/>
    <x v="0"/>
    <x v="0"/>
    <n v="28"/>
  </r>
  <r>
    <n v="17"/>
    <x v="16"/>
    <x v="0"/>
    <x v="6"/>
    <x v="0"/>
    <x v="4"/>
    <x v="0"/>
    <x v="0"/>
    <x v="0"/>
    <x v="8"/>
    <n v="13"/>
  </r>
  <r>
    <m/>
    <x v="16"/>
    <x v="1"/>
    <x v="13"/>
    <x v="0"/>
    <x v="4"/>
    <x v="0"/>
    <x v="0"/>
    <x v="0"/>
    <x v="1"/>
    <n v="11"/>
  </r>
  <r>
    <m/>
    <x v="16"/>
    <x v="2"/>
    <x v="0"/>
    <x v="0"/>
    <x v="4"/>
    <x v="0"/>
    <x v="0"/>
    <x v="0"/>
    <x v="9"/>
    <n v="4"/>
  </r>
  <r>
    <m/>
    <x v="16"/>
    <x v="3"/>
    <x v="9"/>
    <x v="0"/>
    <x v="4"/>
    <x v="0"/>
    <x v="0"/>
    <x v="0"/>
    <x v="2"/>
    <n v="4"/>
  </r>
  <r>
    <n v="18"/>
    <x v="17"/>
    <x v="0"/>
    <x v="0"/>
    <x v="0"/>
    <x v="4"/>
    <x v="3"/>
    <x v="0"/>
    <x v="0"/>
    <x v="10"/>
    <n v="745"/>
  </r>
  <r>
    <m/>
    <x v="17"/>
    <x v="1"/>
    <x v="0"/>
    <x v="0"/>
    <x v="4"/>
    <x v="3"/>
    <x v="0"/>
    <x v="0"/>
    <x v="11"/>
    <n v="537"/>
  </r>
  <r>
    <m/>
    <x v="17"/>
    <x v="2"/>
    <x v="0"/>
    <x v="0"/>
    <x v="4"/>
    <x v="0"/>
    <x v="0"/>
    <x v="0"/>
    <x v="12"/>
    <n v="318"/>
  </r>
  <r>
    <m/>
    <x v="17"/>
    <x v="3"/>
    <x v="14"/>
    <x v="0"/>
    <x v="4"/>
    <x v="0"/>
    <x v="0"/>
    <x v="3"/>
    <x v="0"/>
    <n v="7"/>
  </r>
  <r>
    <n v="19"/>
    <x v="18"/>
    <x v="0"/>
    <x v="15"/>
    <x v="3"/>
    <x v="4"/>
    <x v="0"/>
    <x v="0"/>
    <x v="3"/>
    <x v="0"/>
    <n v="35"/>
  </r>
  <r>
    <m/>
    <x v="18"/>
    <x v="1"/>
    <x v="16"/>
    <x v="4"/>
    <x v="6"/>
    <x v="0"/>
    <x v="0"/>
    <x v="3"/>
    <x v="13"/>
    <n v="48"/>
  </r>
  <r>
    <m/>
    <x v="18"/>
    <x v="2"/>
    <x v="17"/>
    <x v="4"/>
    <x v="3"/>
    <x v="0"/>
    <x v="2"/>
    <x v="4"/>
    <x v="14"/>
    <n v="92"/>
  </r>
  <r>
    <m/>
    <x v="18"/>
    <x v="3"/>
    <x v="18"/>
    <x v="0"/>
    <x v="3"/>
    <x v="0"/>
    <x v="1"/>
    <x v="5"/>
    <x v="2"/>
    <n v="25"/>
  </r>
  <r>
    <n v="20"/>
    <x v="19"/>
    <x v="0"/>
    <x v="0"/>
    <x v="0"/>
    <x v="4"/>
    <x v="5"/>
    <x v="2"/>
    <x v="0"/>
    <x v="1"/>
    <n v="7"/>
  </r>
  <r>
    <m/>
    <x v="19"/>
    <x v="1"/>
    <x v="0"/>
    <x v="0"/>
    <x v="4"/>
    <x v="0"/>
    <x v="5"/>
    <x v="2"/>
    <x v="0"/>
    <n v="7"/>
  </r>
  <r>
    <m/>
    <x v="19"/>
    <x v="2"/>
    <x v="8"/>
    <x v="0"/>
    <x v="5"/>
    <x v="6"/>
    <x v="2"/>
    <x v="0"/>
    <x v="0"/>
    <n v="9"/>
  </r>
  <r>
    <m/>
    <x v="19"/>
    <x v="3"/>
    <x v="9"/>
    <x v="0"/>
    <x v="4"/>
    <x v="1"/>
    <x v="0"/>
    <x v="0"/>
    <x v="1"/>
    <n v="5"/>
  </r>
  <r>
    <n v="21"/>
    <x v="20"/>
    <x v="0"/>
    <x v="9"/>
    <x v="2"/>
    <x v="4"/>
    <x v="0"/>
    <x v="2"/>
    <x v="3"/>
    <x v="2"/>
    <n v="8"/>
  </r>
  <r>
    <m/>
    <x v="20"/>
    <x v="1"/>
    <x v="7"/>
    <x v="1"/>
    <x v="4"/>
    <x v="0"/>
    <x v="0"/>
    <x v="0"/>
    <x v="15"/>
    <n v="18"/>
  </r>
  <r>
    <m/>
    <x v="20"/>
    <x v="2"/>
    <x v="7"/>
    <x v="4"/>
    <x v="4"/>
    <x v="0"/>
    <x v="0"/>
    <x v="0"/>
    <x v="16"/>
    <n v="14"/>
  </r>
  <r>
    <m/>
    <x v="20"/>
    <x v="3"/>
    <x v="9"/>
    <x v="0"/>
    <x v="4"/>
    <x v="1"/>
    <x v="0"/>
    <x v="0"/>
    <x v="1"/>
    <n v="5"/>
  </r>
  <r>
    <m/>
    <x v="21"/>
    <x v="4"/>
    <x v="0"/>
    <x v="0"/>
    <x v="4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Değerler" updatedVersion="6" minRefreshableVersion="3" useAutoFormatting="1" itemPrintTitles="1" createdVersion="8" indent="0" outline="1" outlineData="1" multipleFieldFilters="0" chartFormat="35">
  <location ref="A3:G85" firstHeaderRow="0" firstDataRow="1" firstDataCol="1" rowPageCount="1" colPageCount="1"/>
  <pivotFields count="11">
    <pivotField showAll="0"/>
    <pivotField axis="axisRow" showAll="0">
      <items count="23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x="21"/>
        <item t="default"/>
      </items>
    </pivotField>
    <pivotField axis="axisPage" showAll="0">
      <items count="6">
        <item x="3"/>
        <item x="2"/>
        <item x="1"/>
        <item x="0"/>
        <item x="4"/>
        <item t="default"/>
      </items>
    </pivotField>
    <pivotField dataField="1" showAll="0"/>
    <pivotField dataField="1" showAll="0">
      <items count="6">
        <item x="4"/>
        <item x="2"/>
        <item x="1"/>
        <item x="3"/>
        <item x="0"/>
        <item t="default"/>
      </items>
    </pivotField>
    <pivotField dataField="1" showAll="0"/>
    <pivotField dataField="1" showAll="0"/>
    <pivotField dataField="1" showAll="0"/>
    <pivotField dataField="1" showAll="0"/>
    <pivotField axis="axisRow" showAll="0">
      <items count="18">
        <item x="1"/>
        <item x="2"/>
        <item x="5"/>
        <item x="9"/>
        <item x="13"/>
        <item x="8"/>
        <item x="6"/>
        <item x="7"/>
        <item x="16"/>
        <item x="14"/>
        <item x="15"/>
        <item x="4"/>
        <item x="3"/>
        <item x="12"/>
        <item x="11"/>
        <item x="10"/>
        <item x="0"/>
        <item t="default"/>
      </items>
    </pivotField>
    <pivotField showAll="0"/>
  </pivotFields>
  <rowFields count="2">
    <field x="1"/>
    <field x="9"/>
  </rowFields>
  <rowItems count="82">
    <i>
      <x/>
    </i>
    <i r="1">
      <x/>
    </i>
    <i r="1">
      <x v="11"/>
    </i>
    <i>
      <x v="1"/>
    </i>
    <i r="1">
      <x/>
    </i>
    <i r="1">
      <x v="1"/>
    </i>
    <i r="1">
      <x v="12"/>
    </i>
    <i r="1">
      <x v="16"/>
    </i>
    <i>
      <x v="2"/>
    </i>
    <i r="1">
      <x/>
    </i>
    <i r="1">
      <x v="1"/>
    </i>
    <i r="1">
      <x v="16"/>
    </i>
    <i>
      <x v="3"/>
    </i>
    <i r="1">
      <x v="16"/>
    </i>
    <i>
      <x v="4"/>
    </i>
    <i r="1">
      <x/>
    </i>
    <i r="1">
      <x v="16"/>
    </i>
    <i>
      <x v="5"/>
    </i>
    <i r="1">
      <x v="1"/>
    </i>
    <i r="1">
      <x v="4"/>
    </i>
    <i r="1">
      <x v="9"/>
    </i>
    <i r="1">
      <x v="16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16"/>
    </i>
    <i>
      <x v="8"/>
    </i>
    <i r="1">
      <x v="1"/>
    </i>
    <i r="1">
      <x v="16"/>
    </i>
    <i>
      <x v="9"/>
    </i>
    <i r="1">
      <x/>
    </i>
    <i r="1">
      <x v="1"/>
    </i>
    <i r="1">
      <x v="2"/>
    </i>
    <i r="1">
      <x v="6"/>
    </i>
    <i>
      <x v="10"/>
    </i>
    <i r="1">
      <x v="2"/>
    </i>
    <i r="1">
      <x v="16"/>
    </i>
    <i>
      <x v="11"/>
    </i>
    <i r="1">
      <x/>
    </i>
    <i r="1">
      <x v="1"/>
    </i>
    <i r="1">
      <x v="16"/>
    </i>
    <i>
      <x v="12"/>
    </i>
    <i r="1">
      <x/>
    </i>
    <i r="1">
      <x v="16"/>
    </i>
    <i>
      <x v="13"/>
    </i>
    <i r="1">
      <x/>
    </i>
    <i r="1">
      <x v="2"/>
    </i>
    <i r="1">
      <x v="16"/>
    </i>
    <i>
      <x v="14"/>
    </i>
    <i r="1">
      <x/>
    </i>
    <i r="1">
      <x v="16"/>
    </i>
    <i>
      <x v="15"/>
    </i>
    <i r="1">
      <x/>
    </i>
    <i r="1">
      <x v="1"/>
    </i>
    <i r="1">
      <x v="8"/>
    </i>
    <i r="1">
      <x v="10"/>
    </i>
    <i>
      <x v="16"/>
    </i>
    <i r="1">
      <x/>
    </i>
    <i r="1">
      <x v="1"/>
    </i>
    <i r="1">
      <x v="16"/>
    </i>
    <i>
      <x v="17"/>
    </i>
    <i r="1">
      <x v="16"/>
    </i>
    <i>
      <x v="18"/>
    </i>
    <i r="1">
      <x v="7"/>
    </i>
    <i r="1">
      <x v="16"/>
    </i>
    <i>
      <x v="19"/>
    </i>
    <i r="1">
      <x v="13"/>
    </i>
    <i r="1">
      <x v="14"/>
    </i>
    <i r="1">
      <x v="15"/>
    </i>
    <i r="1">
      <x v="16"/>
    </i>
    <i>
      <x v="20"/>
    </i>
    <i r="1">
      <x/>
    </i>
    <i r="1">
      <x v="1"/>
    </i>
    <i r="1">
      <x v="3"/>
    </i>
    <i r="1">
      <x v="5"/>
    </i>
    <i>
      <x v="21"/>
    </i>
    <i r="1">
      <x v="1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hier="-1"/>
  </pageFields>
  <dataFields count="6">
    <dataField name="Toplam Proje" fld="8" baseField="0" baseItem="0"/>
    <dataField name="Toplam Toplantı" fld="3" baseField="0" baseItem="0"/>
    <dataField name="Toplam Seminer " fld="5" baseField="0" baseItem="0"/>
    <dataField name="Toplam Sertifika programı" fld="6" baseField="0" baseItem="0"/>
    <dataField name="Toplam Kurs " fld="7" baseField="0" baseItem="0"/>
    <dataField name="Toplam Konferans" fld="4" baseField="0" baseItem="0"/>
  </dataFields>
  <chartFormats count="150"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2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2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2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5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5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4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4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4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4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5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5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5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5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5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5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5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5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5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5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5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5" format="19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5" format="20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5" format="2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5" format="22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5" format="23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15" format="24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15" format="25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15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15" format="27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15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5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5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15" format="31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15" format="32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15" format="3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15" format="3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  <chartFormat chart="15" format="35">
      <pivotArea type="data" outline="0" fieldPosition="0">
        <references count="2">
          <reference field="4294967294" count="1" selected="0">
            <x v="1"/>
          </reference>
          <reference field="1" count="1" selected="0">
            <x v="7"/>
          </reference>
        </references>
      </pivotArea>
    </chartFormat>
    <chartFormat chart="15" format="36">
      <pivotArea type="data" outline="0" fieldPosition="0">
        <references count="2">
          <reference field="4294967294" count="1" selected="0">
            <x v="1"/>
          </reference>
          <reference field="1" count="1" selected="0">
            <x v="8"/>
          </reference>
        </references>
      </pivotArea>
    </chartFormat>
    <chartFormat chart="15" format="37">
      <pivotArea type="data" outline="0" fieldPosition="0">
        <references count="2">
          <reference field="4294967294" count="1" selected="0">
            <x v="1"/>
          </reference>
          <reference field="1" count="1" selected="0">
            <x v="9"/>
          </reference>
        </references>
      </pivotArea>
    </chartFormat>
    <chartFormat chart="15" format="38">
      <pivotArea type="data" outline="0" fieldPosition="0">
        <references count="2">
          <reference field="4294967294" count="1" selected="0">
            <x v="1"/>
          </reference>
          <reference field="1" count="1" selected="0">
            <x v="10"/>
          </reference>
        </references>
      </pivotArea>
    </chartFormat>
    <chartFormat chart="15" format="39">
      <pivotArea type="data" outline="0" fieldPosition="0">
        <references count="2">
          <reference field="4294967294" count="1" selected="0">
            <x v="1"/>
          </reference>
          <reference field="1" count="1" selected="0">
            <x v="11"/>
          </reference>
        </references>
      </pivotArea>
    </chartFormat>
    <chartFormat chart="15" format="40">
      <pivotArea type="data" outline="0" fieldPosition="0">
        <references count="2">
          <reference field="4294967294" count="1" selected="0">
            <x v="1"/>
          </reference>
          <reference field="1" count="1" selected="0">
            <x v="12"/>
          </reference>
        </references>
      </pivotArea>
    </chartFormat>
    <chartFormat chart="15" format="41">
      <pivotArea type="data" outline="0" fieldPosition="0">
        <references count="2">
          <reference field="4294967294" count="1" selected="0">
            <x v="1"/>
          </reference>
          <reference field="1" count="1" selected="0">
            <x v="13"/>
          </reference>
        </references>
      </pivotArea>
    </chartFormat>
    <chartFormat chart="15" format="42">
      <pivotArea type="data" outline="0" fieldPosition="0">
        <references count="2">
          <reference field="4294967294" count="1" selected="0">
            <x v="1"/>
          </reference>
          <reference field="1" count="1" selected="0">
            <x v="14"/>
          </reference>
        </references>
      </pivotArea>
    </chartFormat>
    <chartFormat chart="15" format="43">
      <pivotArea type="data" outline="0" fieldPosition="0">
        <references count="2">
          <reference field="4294967294" count="1" selected="0">
            <x v="1"/>
          </reference>
          <reference field="1" count="1" selected="0">
            <x v="15"/>
          </reference>
        </references>
      </pivotArea>
    </chartFormat>
    <chartFormat chart="15" format="44">
      <pivotArea type="data" outline="0" fieldPosition="0">
        <references count="2">
          <reference field="4294967294" count="1" selected="0">
            <x v="1"/>
          </reference>
          <reference field="1" count="1" selected="0">
            <x v="16"/>
          </reference>
        </references>
      </pivotArea>
    </chartFormat>
    <chartFormat chart="15" format="45">
      <pivotArea type="data" outline="0" fieldPosition="0">
        <references count="2">
          <reference field="4294967294" count="1" selected="0">
            <x v="1"/>
          </reference>
          <reference field="1" count="1" selected="0">
            <x v="17"/>
          </reference>
        </references>
      </pivotArea>
    </chartFormat>
    <chartFormat chart="15" format="46">
      <pivotArea type="data" outline="0" fieldPosition="0">
        <references count="2">
          <reference field="4294967294" count="1" selected="0">
            <x v="1"/>
          </reference>
          <reference field="1" count="1" selected="0">
            <x v="18"/>
          </reference>
        </references>
      </pivotArea>
    </chartFormat>
    <chartFormat chart="15" format="47">
      <pivotArea type="data" outline="0" fieldPosition="0">
        <references count="2">
          <reference field="4294967294" count="1" selected="0">
            <x v="1"/>
          </reference>
          <reference field="1" count="1" selected="0">
            <x v="19"/>
          </reference>
        </references>
      </pivotArea>
    </chartFormat>
    <chartFormat chart="15" format="48">
      <pivotArea type="data" outline="0" fieldPosition="0">
        <references count="2">
          <reference field="4294967294" count="1" selected="0">
            <x v="1"/>
          </reference>
          <reference field="1" count="1" selected="0">
            <x v="20"/>
          </reference>
        </references>
      </pivotArea>
    </chartFormat>
    <chartFormat chart="15" format="49">
      <pivotArea type="data" outline="0" fieldPosition="0">
        <references count="2">
          <reference field="4294967294" count="1" selected="0">
            <x v="1"/>
          </reference>
          <reference field="1" count="1" selected="0">
            <x v="21"/>
          </reference>
        </references>
      </pivotArea>
    </chartFormat>
    <chartFormat chart="15" format="50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15" format="5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15" format="52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15" format="53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15" format="54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15" format="55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15" format="56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15" format="57">
      <pivotArea type="data" outline="0" fieldPosition="0">
        <references count="2">
          <reference field="4294967294" count="1" selected="0">
            <x v="2"/>
          </reference>
          <reference field="1" count="1" selected="0">
            <x v="7"/>
          </reference>
        </references>
      </pivotArea>
    </chartFormat>
    <chartFormat chart="15" format="58">
      <pivotArea type="data" outline="0" fieldPosition="0">
        <references count="2">
          <reference field="4294967294" count="1" selected="0">
            <x v="2"/>
          </reference>
          <reference field="1" count="1" selected="0">
            <x v="8"/>
          </reference>
        </references>
      </pivotArea>
    </chartFormat>
    <chartFormat chart="15" format="59">
      <pivotArea type="data" outline="0" fieldPosition="0">
        <references count="2">
          <reference field="4294967294" count="1" selected="0">
            <x v="2"/>
          </reference>
          <reference field="1" count="1" selected="0">
            <x v="9"/>
          </reference>
        </references>
      </pivotArea>
    </chartFormat>
    <chartFormat chart="15" format="60">
      <pivotArea type="data" outline="0" fieldPosition="0">
        <references count="2">
          <reference field="4294967294" count="1" selected="0">
            <x v="2"/>
          </reference>
          <reference field="1" count="1" selected="0">
            <x v="10"/>
          </reference>
        </references>
      </pivotArea>
    </chartFormat>
    <chartFormat chart="15" format="61">
      <pivotArea type="data" outline="0" fieldPosition="0">
        <references count="2">
          <reference field="4294967294" count="1" selected="0">
            <x v="2"/>
          </reference>
          <reference field="1" count="1" selected="0">
            <x v="11"/>
          </reference>
        </references>
      </pivotArea>
    </chartFormat>
    <chartFormat chart="15" format="62">
      <pivotArea type="data" outline="0" fieldPosition="0">
        <references count="2">
          <reference field="4294967294" count="1" selected="0">
            <x v="2"/>
          </reference>
          <reference field="1" count="1" selected="0">
            <x v="12"/>
          </reference>
        </references>
      </pivotArea>
    </chartFormat>
    <chartFormat chart="15" format="63">
      <pivotArea type="data" outline="0" fieldPosition="0">
        <references count="2">
          <reference field="4294967294" count="1" selected="0">
            <x v="2"/>
          </reference>
          <reference field="1" count="1" selected="0">
            <x v="13"/>
          </reference>
        </references>
      </pivotArea>
    </chartFormat>
    <chartFormat chart="15" format="64">
      <pivotArea type="data" outline="0" fieldPosition="0">
        <references count="2">
          <reference field="4294967294" count="1" selected="0">
            <x v="2"/>
          </reference>
          <reference field="1" count="1" selected="0">
            <x v="14"/>
          </reference>
        </references>
      </pivotArea>
    </chartFormat>
    <chartFormat chart="15" format="65">
      <pivotArea type="data" outline="0" fieldPosition="0">
        <references count="2">
          <reference field="4294967294" count="1" selected="0">
            <x v="2"/>
          </reference>
          <reference field="1" count="1" selected="0">
            <x v="15"/>
          </reference>
        </references>
      </pivotArea>
    </chartFormat>
    <chartFormat chart="15" format="66">
      <pivotArea type="data" outline="0" fieldPosition="0">
        <references count="2">
          <reference field="4294967294" count="1" selected="0">
            <x v="2"/>
          </reference>
          <reference field="1" count="1" selected="0">
            <x v="16"/>
          </reference>
        </references>
      </pivotArea>
    </chartFormat>
    <chartFormat chart="15" format="67">
      <pivotArea type="data" outline="0" fieldPosition="0">
        <references count="2">
          <reference field="4294967294" count="1" selected="0">
            <x v="2"/>
          </reference>
          <reference field="1" count="1" selected="0">
            <x v="17"/>
          </reference>
        </references>
      </pivotArea>
    </chartFormat>
    <chartFormat chart="15" format="68">
      <pivotArea type="data" outline="0" fieldPosition="0">
        <references count="2">
          <reference field="4294967294" count="1" selected="0">
            <x v="2"/>
          </reference>
          <reference field="1" count="1" selected="0">
            <x v="18"/>
          </reference>
        </references>
      </pivotArea>
    </chartFormat>
    <chartFormat chart="15" format="69">
      <pivotArea type="data" outline="0" fieldPosition="0">
        <references count="2">
          <reference field="4294967294" count="1" selected="0">
            <x v="2"/>
          </reference>
          <reference field="1" count="1" selected="0">
            <x v="19"/>
          </reference>
        </references>
      </pivotArea>
    </chartFormat>
    <chartFormat chart="15" format="70">
      <pivotArea type="data" outline="0" fieldPosition="0">
        <references count="2">
          <reference field="4294967294" count="1" selected="0">
            <x v="2"/>
          </reference>
          <reference field="1" count="1" selected="0">
            <x v="20"/>
          </reference>
        </references>
      </pivotArea>
    </chartFormat>
    <chartFormat chart="15" format="71">
      <pivotArea type="data" outline="0" fieldPosition="0">
        <references count="2">
          <reference field="4294967294" count="1" selected="0">
            <x v="2"/>
          </reference>
          <reference field="1" count="1" selected="0">
            <x v="21"/>
          </reference>
        </references>
      </pivotArea>
    </chartFormat>
    <chartFormat chart="15" format="72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15" format="73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15" format="74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15" format="7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15" format="76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  <chartFormat chart="15" format="77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15" format="78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15" format="79">
      <pivotArea type="data" outline="0" fieldPosition="0">
        <references count="2">
          <reference field="4294967294" count="1" selected="0">
            <x v="3"/>
          </reference>
          <reference field="1" count="1" selected="0">
            <x v="7"/>
          </reference>
        </references>
      </pivotArea>
    </chartFormat>
    <chartFormat chart="15" format="80">
      <pivotArea type="data" outline="0" fieldPosition="0">
        <references count="2">
          <reference field="4294967294" count="1" selected="0">
            <x v="3"/>
          </reference>
          <reference field="1" count="1" selected="0">
            <x v="8"/>
          </reference>
        </references>
      </pivotArea>
    </chartFormat>
    <chartFormat chart="15" format="81">
      <pivotArea type="data" outline="0" fieldPosition="0">
        <references count="2">
          <reference field="4294967294" count="1" selected="0">
            <x v="3"/>
          </reference>
          <reference field="1" count="1" selected="0">
            <x v="9"/>
          </reference>
        </references>
      </pivotArea>
    </chartFormat>
    <chartFormat chart="15" format="82">
      <pivotArea type="data" outline="0" fieldPosition="0">
        <references count="2">
          <reference field="4294967294" count="1" selected="0">
            <x v="3"/>
          </reference>
          <reference field="1" count="1" selected="0">
            <x v="10"/>
          </reference>
        </references>
      </pivotArea>
    </chartFormat>
    <chartFormat chart="15" format="83">
      <pivotArea type="data" outline="0" fieldPosition="0">
        <references count="2">
          <reference field="4294967294" count="1" selected="0">
            <x v="3"/>
          </reference>
          <reference field="1" count="1" selected="0">
            <x v="11"/>
          </reference>
        </references>
      </pivotArea>
    </chartFormat>
    <chartFormat chart="15" format="84">
      <pivotArea type="data" outline="0" fieldPosition="0">
        <references count="2">
          <reference field="4294967294" count="1" selected="0">
            <x v="3"/>
          </reference>
          <reference field="1" count="1" selected="0">
            <x v="12"/>
          </reference>
        </references>
      </pivotArea>
    </chartFormat>
    <chartFormat chart="15" format="85">
      <pivotArea type="data" outline="0" fieldPosition="0">
        <references count="2">
          <reference field="4294967294" count="1" selected="0">
            <x v="3"/>
          </reference>
          <reference field="1" count="1" selected="0">
            <x v="13"/>
          </reference>
        </references>
      </pivotArea>
    </chartFormat>
    <chartFormat chart="15" format="86">
      <pivotArea type="data" outline="0" fieldPosition="0">
        <references count="2">
          <reference field="4294967294" count="1" selected="0">
            <x v="3"/>
          </reference>
          <reference field="1" count="1" selected="0">
            <x v="14"/>
          </reference>
        </references>
      </pivotArea>
    </chartFormat>
    <chartFormat chart="15" format="87">
      <pivotArea type="data" outline="0" fieldPosition="0">
        <references count="2">
          <reference field="4294967294" count="1" selected="0">
            <x v="3"/>
          </reference>
          <reference field="1" count="1" selected="0">
            <x v="15"/>
          </reference>
        </references>
      </pivotArea>
    </chartFormat>
    <chartFormat chart="15" format="88">
      <pivotArea type="data" outline="0" fieldPosition="0">
        <references count="2">
          <reference field="4294967294" count="1" selected="0">
            <x v="3"/>
          </reference>
          <reference field="1" count="1" selected="0">
            <x v="16"/>
          </reference>
        </references>
      </pivotArea>
    </chartFormat>
    <chartFormat chart="15" format="89">
      <pivotArea type="data" outline="0" fieldPosition="0">
        <references count="2">
          <reference field="4294967294" count="1" selected="0">
            <x v="3"/>
          </reference>
          <reference field="1" count="1" selected="0">
            <x v="17"/>
          </reference>
        </references>
      </pivotArea>
    </chartFormat>
    <chartFormat chart="15" format="90">
      <pivotArea type="data" outline="0" fieldPosition="0">
        <references count="2">
          <reference field="4294967294" count="1" selected="0">
            <x v="3"/>
          </reference>
          <reference field="1" count="1" selected="0">
            <x v="18"/>
          </reference>
        </references>
      </pivotArea>
    </chartFormat>
    <chartFormat chart="15" format="91">
      <pivotArea type="data" outline="0" fieldPosition="0">
        <references count="2">
          <reference field="4294967294" count="1" selected="0">
            <x v="3"/>
          </reference>
          <reference field="1" count="1" selected="0">
            <x v="19"/>
          </reference>
        </references>
      </pivotArea>
    </chartFormat>
    <chartFormat chart="15" format="92">
      <pivotArea type="data" outline="0" fieldPosition="0">
        <references count="2">
          <reference field="4294967294" count="1" selected="0">
            <x v="3"/>
          </reference>
          <reference field="1" count="1" selected="0">
            <x v="20"/>
          </reference>
        </references>
      </pivotArea>
    </chartFormat>
    <chartFormat chart="15" format="93">
      <pivotArea type="data" outline="0" fieldPosition="0">
        <references count="2">
          <reference field="4294967294" count="1" selected="0">
            <x v="3"/>
          </reference>
          <reference field="1" count="1" selected="0">
            <x v="21"/>
          </reference>
        </references>
      </pivotArea>
    </chartFormat>
    <chartFormat chart="15" format="94">
      <pivotArea type="data" outline="0" fieldPosition="0">
        <references count="2">
          <reference field="4294967294" count="1" selected="0">
            <x v="4"/>
          </reference>
          <reference field="1" count="1" selected="0">
            <x v="0"/>
          </reference>
        </references>
      </pivotArea>
    </chartFormat>
    <chartFormat chart="15" format="95">
      <pivotArea type="data" outline="0" fieldPosition="0">
        <references count="2">
          <reference field="4294967294" count="1" selected="0">
            <x v="4"/>
          </reference>
          <reference field="1" count="1" selected="0">
            <x v="1"/>
          </reference>
        </references>
      </pivotArea>
    </chartFormat>
    <chartFormat chart="15" format="96">
      <pivotArea type="data" outline="0" fieldPosition="0">
        <references count="2">
          <reference field="4294967294" count="1" selected="0">
            <x v="4"/>
          </reference>
          <reference field="1" count="1" selected="0">
            <x v="2"/>
          </reference>
        </references>
      </pivotArea>
    </chartFormat>
    <chartFormat chart="15" format="97">
      <pivotArea type="data" outline="0" fieldPosition="0">
        <references count="2">
          <reference field="4294967294" count="1" selected="0">
            <x v="4"/>
          </reference>
          <reference field="1" count="1" selected="0">
            <x v="3"/>
          </reference>
        </references>
      </pivotArea>
    </chartFormat>
    <chartFormat chart="15" format="98">
      <pivotArea type="data" outline="0" fieldPosition="0">
        <references count="2">
          <reference field="4294967294" count="1" selected="0">
            <x v="4"/>
          </reference>
          <reference field="1" count="1" selected="0">
            <x v="4"/>
          </reference>
        </references>
      </pivotArea>
    </chartFormat>
    <chartFormat chart="15" format="99">
      <pivotArea type="data" outline="0" fieldPosition="0">
        <references count="2">
          <reference field="4294967294" count="1" selected="0">
            <x v="4"/>
          </reference>
          <reference field="1" count="1" selected="0">
            <x v="5"/>
          </reference>
        </references>
      </pivotArea>
    </chartFormat>
    <chartFormat chart="15" format="100">
      <pivotArea type="data" outline="0" fieldPosition="0">
        <references count="2">
          <reference field="4294967294" count="1" selected="0">
            <x v="4"/>
          </reference>
          <reference field="1" count="1" selected="0">
            <x v="6"/>
          </reference>
        </references>
      </pivotArea>
    </chartFormat>
    <chartFormat chart="15" format="101">
      <pivotArea type="data" outline="0" fieldPosition="0">
        <references count="2">
          <reference field="4294967294" count="1" selected="0">
            <x v="4"/>
          </reference>
          <reference field="1" count="1" selected="0">
            <x v="7"/>
          </reference>
        </references>
      </pivotArea>
    </chartFormat>
    <chartFormat chart="15" format="102">
      <pivotArea type="data" outline="0" fieldPosition="0">
        <references count="2">
          <reference field="4294967294" count="1" selected="0">
            <x v="4"/>
          </reference>
          <reference field="1" count="1" selected="0">
            <x v="8"/>
          </reference>
        </references>
      </pivotArea>
    </chartFormat>
    <chartFormat chart="15" format="103">
      <pivotArea type="data" outline="0" fieldPosition="0">
        <references count="2">
          <reference field="4294967294" count="1" selected="0">
            <x v="4"/>
          </reference>
          <reference field="1" count="1" selected="0">
            <x v="9"/>
          </reference>
        </references>
      </pivotArea>
    </chartFormat>
    <chartFormat chart="15" format="104">
      <pivotArea type="data" outline="0" fieldPosition="0">
        <references count="2">
          <reference field="4294967294" count="1" selected="0">
            <x v="4"/>
          </reference>
          <reference field="1" count="1" selected="0">
            <x v="10"/>
          </reference>
        </references>
      </pivotArea>
    </chartFormat>
    <chartFormat chart="15" format="105">
      <pivotArea type="data" outline="0" fieldPosition="0">
        <references count="2">
          <reference field="4294967294" count="1" selected="0">
            <x v="4"/>
          </reference>
          <reference field="1" count="1" selected="0">
            <x v="11"/>
          </reference>
        </references>
      </pivotArea>
    </chartFormat>
    <chartFormat chart="15" format="106">
      <pivotArea type="data" outline="0" fieldPosition="0">
        <references count="2">
          <reference field="4294967294" count="1" selected="0">
            <x v="4"/>
          </reference>
          <reference field="1" count="1" selected="0">
            <x v="12"/>
          </reference>
        </references>
      </pivotArea>
    </chartFormat>
    <chartFormat chart="15" format="107">
      <pivotArea type="data" outline="0" fieldPosition="0">
        <references count="2">
          <reference field="4294967294" count="1" selected="0">
            <x v="4"/>
          </reference>
          <reference field="1" count="1" selected="0">
            <x v="13"/>
          </reference>
        </references>
      </pivotArea>
    </chartFormat>
    <chartFormat chart="15" format="108">
      <pivotArea type="data" outline="0" fieldPosition="0">
        <references count="2">
          <reference field="4294967294" count="1" selected="0">
            <x v="4"/>
          </reference>
          <reference field="1" count="1" selected="0">
            <x v="14"/>
          </reference>
        </references>
      </pivotArea>
    </chartFormat>
    <chartFormat chart="15" format="109">
      <pivotArea type="data" outline="0" fieldPosition="0">
        <references count="2">
          <reference field="4294967294" count="1" selected="0">
            <x v="4"/>
          </reference>
          <reference field="1" count="1" selected="0">
            <x v="15"/>
          </reference>
        </references>
      </pivotArea>
    </chartFormat>
    <chartFormat chart="15" format="110">
      <pivotArea type="data" outline="0" fieldPosition="0">
        <references count="2">
          <reference field="4294967294" count="1" selected="0">
            <x v="4"/>
          </reference>
          <reference field="1" count="1" selected="0">
            <x v="16"/>
          </reference>
        </references>
      </pivotArea>
    </chartFormat>
    <chartFormat chart="15" format="111">
      <pivotArea type="data" outline="0" fieldPosition="0">
        <references count="2">
          <reference field="4294967294" count="1" selected="0">
            <x v="4"/>
          </reference>
          <reference field="1" count="1" selected="0">
            <x v="17"/>
          </reference>
        </references>
      </pivotArea>
    </chartFormat>
    <chartFormat chart="15" format="112">
      <pivotArea type="data" outline="0" fieldPosition="0">
        <references count="2">
          <reference field="4294967294" count="1" selected="0">
            <x v="4"/>
          </reference>
          <reference field="1" count="1" selected="0">
            <x v="18"/>
          </reference>
        </references>
      </pivotArea>
    </chartFormat>
    <chartFormat chart="15" format="113">
      <pivotArea type="data" outline="0" fieldPosition="0">
        <references count="2">
          <reference field="4294967294" count="1" selected="0">
            <x v="4"/>
          </reference>
          <reference field="1" count="1" selected="0">
            <x v="19"/>
          </reference>
        </references>
      </pivotArea>
    </chartFormat>
    <chartFormat chart="15" format="114">
      <pivotArea type="data" outline="0" fieldPosition="0">
        <references count="2">
          <reference field="4294967294" count="1" selected="0">
            <x v="4"/>
          </reference>
          <reference field="1" count="1" selected="0">
            <x v="20"/>
          </reference>
        </references>
      </pivotArea>
    </chartFormat>
    <chartFormat chart="15" format="115">
      <pivotArea type="data" outline="0" fieldPosition="0">
        <references count="2">
          <reference field="4294967294" count="1" selected="0">
            <x v="4"/>
          </reference>
          <reference field="1" count="1" selected="0">
            <x v="21"/>
          </reference>
        </references>
      </pivotArea>
    </chartFormat>
    <chartFormat chart="15" format="116">
      <pivotArea type="data" outline="0" fieldPosition="0">
        <references count="2">
          <reference field="4294967294" count="1" selected="0">
            <x v="5"/>
          </reference>
          <reference field="1" count="1" selected="0">
            <x v="0"/>
          </reference>
        </references>
      </pivotArea>
    </chartFormat>
    <chartFormat chart="15" format="117">
      <pivotArea type="data" outline="0" fieldPosition="0">
        <references count="2">
          <reference field="4294967294" count="1" selected="0">
            <x v="5"/>
          </reference>
          <reference field="1" count="1" selected="0">
            <x v="1"/>
          </reference>
        </references>
      </pivotArea>
    </chartFormat>
    <chartFormat chart="15" format="118">
      <pivotArea type="data" outline="0" fieldPosition="0">
        <references count="2">
          <reference field="4294967294" count="1" selected="0">
            <x v="5"/>
          </reference>
          <reference field="1" count="1" selected="0">
            <x v="2"/>
          </reference>
        </references>
      </pivotArea>
    </chartFormat>
    <chartFormat chart="15" format="119">
      <pivotArea type="data" outline="0" fieldPosition="0">
        <references count="2">
          <reference field="4294967294" count="1" selected="0">
            <x v="5"/>
          </reference>
          <reference field="1" count="1" selected="0">
            <x v="3"/>
          </reference>
        </references>
      </pivotArea>
    </chartFormat>
    <chartFormat chart="15" format="120">
      <pivotArea type="data" outline="0" fieldPosition="0">
        <references count="2">
          <reference field="4294967294" count="1" selected="0">
            <x v="5"/>
          </reference>
          <reference field="1" count="1" selected="0">
            <x v="4"/>
          </reference>
        </references>
      </pivotArea>
    </chartFormat>
    <chartFormat chart="15" format="121">
      <pivotArea type="data" outline="0" fieldPosition="0">
        <references count="2">
          <reference field="4294967294" count="1" selected="0">
            <x v="5"/>
          </reference>
          <reference field="1" count="1" selected="0">
            <x v="5"/>
          </reference>
        </references>
      </pivotArea>
    </chartFormat>
    <chartFormat chart="15" format="122">
      <pivotArea type="data" outline="0" fieldPosition="0">
        <references count="2">
          <reference field="4294967294" count="1" selected="0">
            <x v="5"/>
          </reference>
          <reference field="1" count="1" selected="0">
            <x v="6"/>
          </reference>
        </references>
      </pivotArea>
    </chartFormat>
    <chartFormat chart="15" format="123">
      <pivotArea type="data" outline="0" fieldPosition="0">
        <references count="2">
          <reference field="4294967294" count="1" selected="0">
            <x v="5"/>
          </reference>
          <reference field="1" count="1" selected="0">
            <x v="7"/>
          </reference>
        </references>
      </pivotArea>
    </chartFormat>
    <chartFormat chart="15" format="124">
      <pivotArea type="data" outline="0" fieldPosition="0">
        <references count="2">
          <reference field="4294967294" count="1" selected="0">
            <x v="5"/>
          </reference>
          <reference field="1" count="1" selected="0">
            <x v="8"/>
          </reference>
        </references>
      </pivotArea>
    </chartFormat>
    <chartFormat chart="15" format="125">
      <pivotArea type="data" outline="0" fieldPosition="0">
        <references count="2">
          <reference field="4294967294" count="1" selected="0">
            <x v="5"/>
          </reference>
          <reference field="1" count="1" selected="0">
            <x v="9"/>
          </reference>
        </references>
      </pivotArea>
    </chartFormat>
    <chartFormat chart="15" format="126">
      <pivotArea type="data" outline="0" fieldPosition="0">
        <references count="2">
          <reference field="4294967294" count="1" selected="0">
            <x v="5"/>
          </reference>
          <reference field="1" count="1" selected="0">
            <x v="10"/>
          </reference>
        </references>
      </pivotArea>
    </chartFormat>
    <chartFormat chart="15" format="127">
      <pivotArea type="data" outline="0" fieldPosition="0">
        <references count="2">
          <reference field="4294967294" count="1" selected="0">
            <x v="5"/>
          </reference>
          <reference field="1" count="1" selected="0">
            <x v="11"/>
          </reference>
        </references>
      </pivotArea>
    </chartFormat>
    <chartFormat chart="15" format="128">
      <pivotArea type="data" outline="0" fieldPosition="0">
        <references count="2">
          <reference field="4294967294" count="1" selected="0">
            <x v="5"/>
          </reference>
          <reference field="1" count="1" selected="0">
            <x v="12"/>
          </reference>
        </references>
      </pivotArea>
    </chartFormat>
    <chartFormat chart="15" format="129">
      <pivotArea type="data" outline="0" fieldPosition="0">
        <references count="2">
          <reference field="4294967294" count="1" selected="0">
            <x v="5"/>
          </reference>
          <reference field="1" count="1" selected="0">
            <x v="13"/>
          </reference>
        </references>
      </pivotArea>
    </chartFormat>
    <chartFormat chart="15" format="130">
      <pivotArea type="data" outline="0" fieldPosition="0">
        <references count="2">
          <reference field="4294967294" count="1" selected="0">
            <x v="5"/>
          </reference>
          <reference field="1" count="1" selected="0">
            <x v="14"/>
          </reference>
        </references>
      </pivotArea>
    </chartFormat>
    <chartFormat chart="15" format="131">
      <pivotArea type="data" outline="0" fieldPosition="0">
        <references count="2">
          <reference field="4294967294" count="1" selected="0">
            <x v="5"/>
          </reference>
          <reference field="1" count="1" selected="0">
            <x v="15"/>
          </reference>
        </references>
      </pivotArea>
    </chartFormat>
    <chartFormat chart="15" format="132">
      <pivotArea type="data" outline="0" fieldPosition="0">
        <references count="2">
          <reference field="4294967294" count="1" selected="0">
            <x v="5"/>
          </reference>
          <reference field="1" count="1" selected="0">
            <x v="16"/>
          </reference>
        </references>
      </pivotArea>
    </chartFormat>
    <chartFormat chart="15" format="133">
      <pivotArea type="data" outline="0" fieldPosition="0">
        <references count="2">
          <reference field="4294967294" count="1" selected="0">
            <x v="5"/>
          </reference>
          <reference field="1" count="1" selected="0">
            <x v="17"/>
          </reference>
        </references>
      </pivotArea>
    </chartFormat>
    <chartFormat chart="15" format="134">
      <pivotArea type="data" outline="0" fieldPosition="0">
        <references count="2">
          <reference field="4294967294" count="1" selected="0">
            <x v="5"/>
          </reference>
          <reference field="1" count="1" selected="0">
            <x v="18"/>
          </reference>
        </references>
      </pivotArea>
    </chartFormat>
    <chartFormat chart="15" format="135">
      <pivotArea type="data" outline="0" fieldPosition="0">
        <references count="2">
          <reference field="4294967294" count="1" selected="0">
            <x v="5"/>
          </reference>
          <reference field="1" count="1" selected="0">
            <x v="19"/>
          </reference>
        </references>
      </pivotArea>
    </chartFormat>
    <chartFormat chart="15" format="136">
      <pivotArea type="data" outline="0" fieldPosition="0">
        <references count="2">
          <reference field="4294967294" count="1" selected="0">
            <x v="5"/>
          </reference>
          <reference field="1" count="1" selected="0">
            <x v="20"/>
          </reference>
        </references>
      </pivotArea>
    </chartFormat>
    <chartFormat chart="15" format="137">
      <pivotArea type="data" outline="0" fieldPosition="0">
        <references count="2">
          <reference field="4294967294" count="1" selected="0">
            <x v="5"/>
          </reference>
          <reference field="1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12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1">
  <location ref="A3:B26" firstHeaderRow="1" firstDataRow="1" firstDataCol="1"/>
  <pivotFields count="11">
    <pivotField showAll="0"/>
    <pivotField axis="axisRow" showAll="0">
      <items count="23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x="2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Toplam Toplam" fld="1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7" cacheId="12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12">
  <location ref="A3:H9" firstHeaderRow="0" firstDataRow="1" firstDataCol="1" rowPageCount="1" colPageCount="1"/>
  <pivotFields count="11">
    <pivotField showAll="0"/>
    <pivotField axis="axisPage" showAll="0">
      <items count="23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x="21"/>
        <item t="default"/>
      </items>
    </pivotField>
    <pivotField axis="axisRow" showAll="0">
      <items count="6">
        <item x="3"/>
        <item x="2"/>
        <item x="1"/>
        <item x="0"/>
        <item x="4"/>
        <item t="default"/>
      </items>
    </pivotField>
    <pivotField dataField="1" showAll="0">
      <items count="20">
        <item x="8"/>
        <item x="9"/>
        <item x="7"/>
        <item x="4"/>
        <item x="11"/>
        <item x="14"/>
        <item x="6"/>
        <item x="10"/>
        <item x="13"/>
        <item x="5"/>
        <item x="18"/>
        <item x="3"/>
        <item x="2"/>
        <item x="15"/>
        <item x="1"/>
        <item x="16"/>
        <item x="17"/>
        <item x="12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1" hier="-1"/>
  </pageFields>
  <dataFields count="7">
    <dataField name="Toplam Toplantı" fld="3" baseField="0" baseItem="0"/>
    <dataField name="Toplam Konferans" fld="4" baseField="0" baseItem="0"/>
    <dataField name="Toplam Seminer " fld="5" baseField="0" baseItem="0"/>
    <dataField name="Toplam Sertifika programı" fld="6" baseField="0" baseItem="0"/>
    <dataField name="Toplam Proje" fld="8" baseField="0" baseItem="0"/>
    <dataField name="Toplam Kurs " fld="7" baseField="0" baseItem="0"/>
    <dataField name="Toplam Diğer" fld="9" baseField="0" baseItem="0"/>
  </dataFields>
  <chartFormats count="1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1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1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Dilimleyici_Yıl" sourceName="Yıl">
  <pivotTables>
    <pivotTable tabId="2" name="PivotTable1"/>
  </pivotTables>
  <data>
    <tabular pivotCacheId="1043987974">
      <items count="5">
        <i x="3" s="1"/>
        <i x="2" s="1"/>
        <i x="1" s="1"/>
        <i x="0" s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Dilimleyici_Merkez_Adı" sourceName="Merkez Adı">
  <pivotTables>
    <pivotTable tabId="2" name="PivotTable1"/>
  </pivotTables>
  <data>
    <tabular pivotCacheId="1043987974">
      <items count="22">
        <i x="3" s="1"/>
        <i x="0" s="1"/>
        <i x="1" s="1"/>
        <i x="2" s="1"/>
        <i x="4" s="1"/>
        <i x="18" s="1"/>
        <i x="10" s="1"/>
        <i x="5" s="1"/>
        <i x="6" s="1"/>
        <i x="7" s="1"/>
        <i x="8" s="1"/>
        <i x="9" s="1"/>
        <i x="11" s="1"/>
        <i x="12" s="1"/>
        <i x="19" s="1"/>
        <i x="20" s="1"/>
        <i x="13" s="1"/>
        <i x="14" s="1"/>
        <i x="15" s="1"/>
        <i x="17" s="1"/>
        <i x="16" s="1"/>
        <i x="2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Yıl" cache="Dilimleyici_Yıl" caption="Yıl" rowHeight="234950"/>
  <slicer name="Merkez Adı" cache="Dilimleyici_Merkez_Adı" caption="Merkez Adı" rowHeight="234950"/>
</slicer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E1" zoomScale="50" zoomScaleNormal="50" workbookViewId="0">
      <selection activeCell="E20" sqref="E20"/>
    </sheetView>
  </sheetViews>
  <sheetFormatPr defaultRowHeight="15" x14ac:dyDescent="0.25"/>
  <cols>
    <col min="1" max="1" width="38.7109375" bestFit="1" customWidth="1"/>
    <col min="2" max="2" width="12.7109375" bestFit="1" customWidth="1"/>
    <col min="3" max="3" width="15.42578125" bestFit="1" customWidth="1"/>
    <col min="4" max="4" width="16.140625" bestFit="1" customWidth="1"/>
    <col min="5" max="5" width="24.28515625" bestFit="1" customWidth="1"/>
    <col min="6" max="6" width="12.42578125" bestFit="1" customWidth="1"/>
    <col min="7" max="7" width="17.28515625" bestFit="1" customWidth="1"/>
  </cols>
  <sheetData>
    <row r="1" spans="1:18" x14ac:dyDescent="0.25">
      <c r="A1" s="3" t="s">
        <v>2</v>
      </c>
      <c r="B1" t="s">
        <v>45</v>
      </c>
    </row>
    <row r="2" spans="1:18" x14ac:dyDescent="0.25">
      <c r="K2" s="4"/>
      <c r="L2" s="5"/>
    </row>
    <row r="3" spans="1:18" x14ac:dyDescent="0.25">
      <c r="A3" s="3" t="s">
        <v>36</v>
      </c>
      <c r="B3" t="s">
        <v>44</v>
      </c>
      <c r="C3" t="s">
        <v>39</v>
      </c>
      <c r="D3" t="s">
        <v>41</v>
      </c>
      <c r="E3" t="s">
        <v>42</v>
      </c>
      <c r="F3" t="s">
        <v>43</v>
      </c>
      <c r="G3" t="s">
        <v>40</v>
      </c>
      <c r="K3" s="4"/>
      <c r="L3" s="5"/>
    </row>
    <row r="4" spans="1:18" x14ac:dyDescent="0.25">
      <c r="A4" s="4" t="s">
        <v>18</v>
      </c>
      <c r="B4" s="5"/>
      <c r="C4" s="5">
        <v>3</v>
      </c>
      <c r="D4" s="5"/>
      <c r="E4" s="5"/>
      <c r="F4" s="5"/>
      <c r="G4" s="5">
        <v>5</v>
      </c>
      <c r="K4" s="4"/>
      <c r="L4" s="5"/>
      <c r="Q4" s="4"/>
      <c r="R4" s="5"/>
    </row>
    <row r="5" spans="1:18" x14ac:dyDescent="0.25">
      <c r="A5" s="6">
        <v>1</v>
      </c>
      <c r="B5" s="5"/>
      <c r="C5" s="5">
        <v>3</v>
      </c>
      <c r="D5" s="5"/>
      <c r="E5" s="5"/>
      <c r="F5" s="5"/>
      <c r="G5" s="5">
        <v>3</v>
      </c>
      <c r="K5" s="4"/>
      <c r="L5" s="5"/>
      <c r="Q5" s="4"/>
      <c r="R5" s="5"/>
    </row>
    <row r="6" spans="1:18" x14ac:dyDescent="0.25">
      <c r="A6" s="6">
        <v>22</v>
      </c>
      <c r="B6" s="5"/>
      <c r="C6" s="5"/>
      <c r="D6" s="5"/>
      <c r="E6" s="5"/>
      <c r="F6" s="5"/>
      <c r="G6" s="5">
        <v>2</v>
      </c>
      <c r="K6" s="4"/>
      <c r="L6" s="5"/>
      <c r="Q6" s="4"/>
      <c r="R6" s="5"/>
    </row>
    <row r="7" spans="1:18" x14ac:dyDescent="0.25">
      <c r="A7" s="4" t="s">
        <v>15</v>
      </c>
      <c r="B7" s="5">
        <v>2</v>
      </c>
      <c r="C7" s="5">
        <v>72</v>
      </c>
      <c r="D7" s="5">
        <v>21</v>
      </c>
      <c r="E7" s="5">
        <v>2</v>
      </c>
      <c r="F7" s="5">
        <v>2</v>
      </c>
      <c r="G7" s="5">
        <v>9</v>
      </c>
      <c r="K7" s="4"/>
      <c r="L7" s="5"/>
      <c r="Q7" s="4"/>
      <c r="R7" s="5"/>
    </row>
    <row r="8" spans="1:18" x14ac:dyDescent="0.25">
      <c r="A8" s="6">
        <v>1</v>
      </c>
      <c r="B8" s="5"/>
      <c r="C8" s="5">
        <v>32</v>
      </c>
      <c r="D8" s="5">
        <v>9</v>
      </c>
      <c r="E8" s="5"/>
      <c r="F8" s="5"/>
      <c r="G8" s="5">
        <v>3</v>
      </c>
      <c r="K8" s="4"/>
      <c r="L8" s="5"/>
      <c r="Q8" s="4"/>
      <c r="R8" s="5"/>
    </row>
    <row r="9" spans="1:18" x14ac:dyDescent="0.25">
      <c r="A9" s="6">
        <v>2</v>
      </c>
      <c r="B9" s="5"/>
      <c r="C9" s="5">
        <v>25</v>
      </c>
      <c r="D9" s="5">
        <v>7</v>
      </c>
      <c r="E9" s="5"/>
      <c r="F9" s="5"/>
      <c r="G9" s="5">
        <v>3</v>
      </c>
      <c r="K9" s="4"/>
      <c r="L9" s="5"/>
      <c r="Q9" s="4"/>
      <c r="R9" s="5"/>
    </row>
    <row r="10" spans="1:18" x14ac:dyDescent="0.25">
      <c r="A10" s="6">
        <v>35</v>
      </c>
      <c r="B10" s="5">
        <v>2</v>
      </c>
      <c r="C10" s="5">
        <v>15</v>
      </c>
      <c r="D10" s="5">
        <v>3</v>
      </c>
      <c r="E10" s="5">
        <v>2</v>
      </c>
      <c r="F10" s="5">
        <v>2</v>
      </c>
      <c r="G10" s="5">
        <v>3</v>
      </c>
      <c r="K10" s="4"/>
      <c r="L10" s="5"/>
      <c r="Q10" s="4"/>
      <c r="R10" s="5"/>
    </row>
    <row r="11" spans="1:18" x14ac:dyDescent="0.25">
      <c r="A11" s="6" t="s">
        <v>37</v>
      </c>
      <c r="B11" s="5"/>
      <c r="C11" s="5"/>
      <c r="D11" s="5">
        <v>2</v>
      </c>
      <c r="E11" s="5"/>
      <c r="F11" s="5"/>
      <c r="G11" s="5"/>
      <c r="K11" s="4"/>
      <c r="L11" s="5"/>
      <c r="Q11" s="4"/>
      <c r="R11" s="5"/>
    </row>
    <row r="12" spans="1:18" x14ac:dyDescent="0.25">
      <c r="A12" s="4" t="s">
        <v>16</v>
      </c>
      <c r="B12" s="5"/>
      <c r="C12" s="5">
        <v>16</v>
      </c>
      <c r="D12" s="5"/>
      <c r="E12" s="5"/>
      <c r="F12" s="5"/>
      <c r="G12" s="5">
        <v>9</v>
      </c>
      <c r="K12" s="4"/>
      <c r="L12" s="5"/>
      <c r="Q12" s="4"/>
      <c r="R12" s="5"/>
    </row>
    <row r="13" spans="1:18" x14ac:dyDescent="0.25">
      <c r="A13" s="6">
        <v>1</v>
      </c>
      <c r="B13" s="5"/>
      <c r="C13" s="5">
        <v>12</v>
      </c>
      <c r="D13" s="5"/>
      <c r="E13" s="5"/>
      <c r="F13" s="5"/>
      <c r="G13" s="5">
        <v>5</v>
      </c>
      <c r="K13" s="4"/>
      <c r="L13" s="5"/>
      <c r="Q13" s="4"/>
      <c r="R13" s="5"/>
    </row>
    <row r="14" spans="1:18" x14ac:dyDescent="0.25">
      <c r="A14" s="6">
        <v>2</v>
      </c>
      <c r="B14" s="5"/>
      <c r="C14" s="5">
        <v>4</v>
      </c>
      <c r="D14" s="5"/>
      <c r="E14" s="5"/>
      <c r="F14" s="5"/>
      <c r="G14" s="5">
        <v>2</v>
      </c>
      <c r="K14" s="4"/>
      <c r="L14" s="5"/>
      <c r="Q14" s="4"/>
      <c r="R14" s="5"/>
    </row>
    <row r="15" spans="1:18" x14ac:dyDescent="0.25">
      <c r="A15" s="6" t="s">
        <v>37</v>
      </c>
      <c r="B15" s="5"/>
      <c r="C15" s="5"/>
      <c r="D15" s="5"/>
      <c r="E15" s="5"/>
      <c r="F15" s="5"/>
      <c r="G15" s="5">
        <v>2</v>
      </c>
      <c r="K15" s="4"/>
      <c r="L15" s="5"/>
      <c r="Q15" s="4"/>
      <c r="R15" s="5"/>
    </row>
    <row r="16" spans="1:18" x14ac:dyDescent="0.25">
      <c r="A16" s="4" t="s">
        <v>17</v>
      </c>
      <c r="B16" s="5"/>
      <c r="C16" s="5">
        <v>10</v>
      </c>
      <c r="D16" s="5">
        <v>5</v>
      </c>
      <c r="E16" s="5"/>
      <c r="F16" s="5">
        <v>1</v>
      </c>
      <c r="G16" s="5">
        <v>2</v>
      </c>
      <c r="K16" s="4"/>
      <c r="L16" s="5"/>
      <c r="Q16" s="4"/>
      <c r="R16" s="5"/>
    </row>
    <row r="17" spans="1:18" x14ac:dyDescent="0.25">
      <c r="A17" s="6" t="s">
        <v>37</v>
      </c>
      <c r="B17" s="5"/>
      <c r="C17" s="5">
        <v>10</v>
      </c>
      <c r="D17" s="5">
        <v>5</v>
      </c>
      <c r="E17" s="5"/>
      <c r="F17" s="5">
        <v>1</v>
      </c>
      <c r="G17" s="5">
        <v>2</v>
      </c>
      <c r="K17" s="4"/>
      <c r="L17" s="5"/>
      <c r="Q17" s="4"/>
      <c r="R17" s="5"/>
    </row>
    <row r="18" spans="1:18" x14ac:dyDescent="0.25">
      <c r="A18" s="4" t="s">
        <v>19</v>
      </c>
      <c r="B18" s="5">
        <v>3</v>
      </c>
      <c r="C18" s="5">
        <v>1</v>
      </c>
      <c r="D18" s="5">
        <v>3</v>
      </c>
      <c r="E18" s="5"/>
      <c r="F18" s="5"/>
      <c r="G18" s="5"/>
      <c r="K18" s="4"/>
      <c r="L18" s="5"/>
      <c r="Q18" s="4"/>
      <c r="R18" s="5"/>
    </row>
    <row r="19" spans="1:18" x14ac:dyDescent="0.25">
      <c r="A19" s="6">
        <v>1</v>
      </c>
      <c r="B19" s="5"/>
      <c r="C19" s="5"/>
      <c r="D19" s="5"/>
      <c r="E19" s="5"/>
      <c r="F19" s="5"/>
      <c r="G19" s="5"/>
      <c r="K19" s="4"/>
      <c r="L19" s="5"/>
      <c r="Q19" s="4"/>
      <c r="R19" s="5"/>
    </row>
    <row r="20" spans="1:18" x14ac:dyDescent="0.25">
      <c r="A20" s="6" t="s">
        <v>37</v>
      </c>
      <c r="B20" s="5">
        <v>3</v>
      </c>
      <c r="C20" s="5">
        <v>1</v>
      </c>
      <c r="D20" s="5">
        <v>3</v>
      </c>
      <c r="E20" s="5"/>
      <c r="F20" s="5"/>
      <c r="G20" s="5"/>
      <c r="K20" s="4"/>
      <c r="L20" s="5"/>
      <c r="Q20" s="4"/>
      <c r="R20" s="5"/>
    </row>
    <row r="21" spans="1:18" x14ac:dyDescent="0.25">
      <c r="A21" s="4" t="s">
        <v>33</v>
      </c>
      <c r="B21" s="5">
        <v>29</v>
      </c>
      <c r="C21" s="5">
        <v>132</v>
      </c>
      <c r="D21" s="5">
        <v>12</v>
      </c>
      <c r="E21" s="5"/>
      <c r="F21" s="5">
        <v>3</v>
      </c>
      <c r="G21" s="5">
        <v>6</v>
      </c>
      <c r="K21" s="4"/>
      <c r="L21" s="5"/>
      <c r="Q21" s="4"/>
      <c r="R21" s="5"/>
    </row>
    <row r="22" spans="1:18" x14ac:dyDescent="0.25">
      <c r="A22" s="6">
        <v>2</v>
      </c>
      <c r="B22" s="5">
        <v>5</v>
      </c>
      <c r="C22" s="5">
        <v>13</v>
      </c>
      <c r="D22" s="5">
        <v>3</v>
      </c>
      <c r="E22" s="5"/>
      <c r="F22" s="5">
        <v>2</v>
      </c>
      <c r="G22" s="5"/>
      <c r="K22" s="4"/>
      <c r="L22" s="5"/>
      <c r="Q22" s="4"/>
      <c r="R22" s="5"/>
    </row>
    <row r="23" spans="1:18" x14ac:dyDescent="0.25">
      <c r="A23" s="6">
        <v>5</v>
      </c>
      <c r="B23" s="5">
        <v>1</v>
      </c>
      <c r="C23" s="5">
        <v>35</v>
      </c>
      <c r="D23" s="5">
        <v>6</v>
      </c>
      <c r="E23" s="5"/>
      <c r="F23" s="5"/>
      <c r="G23" s="5">
        <v>1</v>
      </c>
      <c r="Q23" s="4"/>
      <c r="R23" s="5"/>
    </row>
    <row r="24" spans="1:18" x14ac:dyDescent="0.25">
      <c r="A24" s="6">
        <v>11</v>
      </c>
      <c r="B24" s="5">
        <v>22</v>
      </c>
      <c r="C24" s="5">
        <v>54</v>
      </c>
      <c r="D24" s="5">
        <v>3</v>
      </c>
      <c r="E24" s="5"/>
      <c r="F24" s="5">
        <v>1</v>
      </c>
      <c r="G24" s="5">
        <v>1</v>
      </c>
      <c r="Q24" s="4"/>
      <c r="R24" s="5"/>
    </row>
    <row r="25" spans="1:18" x14ac:dyDescent="0.25">
      <c r="A25" s="6" t="s">
        <v>37</v>
      </c>
      <c r="B25" s="5">
        <v>1</v>
      </c>
      <c r="C25" s="5">
        <v>30</v>
      </c>
      <c r="D25" s="5"/>
      <c r="E25" s="5"/>
      <c r="F25" s="5"/>
      <c r="G25" s="5">
        <v>4</v>
      </c>
    </row>
    <row r="26" spans="1:18" x14ac:dyDescent="0.25">
      <c r="A26" s="4" t="s">
        <v>25</v>
      </c>
      <c r="B26" s="5">
        <v>2</v>
      </c>
      <c r="C26" s="5">
        <v>3</v>
      </c>
      <c r="D26" s="5">
        <v>1</v>
      </c>
      <c r="E26" s="5"/>
      <c r="F26" s="5"/>
      <c r="G26" s="5"/>
    </row>
    <row r="27" spans="1:18" x14ac:dyDescent="0.25">
      <c r="A27" s="6">
        <v>1</v>
      </c>
      <c r="B27" s="5"/>
      <c r="C27" s="5">
        <v>1</v>
      </c>
      <c r="D27" s="5">
        <v>1</v>
      </c>
      <c r="E27" s="5"/>
      <c r="F27" s="5"/>
      <c r="G27" s="5"/>
    </row>
    <row r="28" spans="1:18" x14ac:dyDescent="0.25">
      <c r="A28" s="6">
        <v>2</v>
      </c>
      <c r="B28" s="5">
        <v>1</v>
      </c>
      <c r="C28" s="5">
        <v>2</v>
      </c>
      <c r="D28" s="5"/>
      <c r="E28" s="5"/>
      <c r="F28" s="5"/>
      <c r="G28" s="5"/>
    </row>
    <row r="29" spans="1:18" x14ac:dyDescent="0.25">
      <c r="A29" s="6">
        <v>3</v>
      </c>
      <c r="B29" s="5">
        <v>1</v>
      </c>
      <c r="C29" s="5"/>
      <c r="D29" s="5"/>
      <c r="E29" s="5"/>
      <c r="F29" s="5"/>
      <c r="G29" s="5"/>
    </row>
    <row r="30" spans="1:18" x14ac:dyDescent="0.25">
      <c r="A30" s="4" t="s">
        <v>20</v>
      </c>
      <c r="B30" s="5">
        <v>2</v>
      </c>
      <c r="C30" s="5">
        <v>4</v>
      </c>
      <c r="D30" s="5"/>
      <c r="E30" s="5"/>
      <c r="F30" s="5"/>
      <c r="G30" s="5">
        <v>8</v>
      </c>
    </row>
    <row r="31" spans="1:18" x14ac:dyDescent="0.25">
      <c r="A31" s="6">
        <v>1</v>
      </c>
      <c r="B31" s="5"/>
      <c r="C31" s="5"/>
      <c r="D31" s="5"/>
      <c r="E31" s="5"/>
      <c r="F31" s="5"/>
      <c r="G31" s="5"/>
    </row>
    <row r="32" spans="1:18" x14ac:dyDescent="0.25">
      <c r="A32" s="6">
        <v>2</v>
      </c>
      <c r="B32" s="5">
        <v>2</v>
      </c>
      <c r="C32" s="5">
        <v>4</v>
      </c>
      <c r="D32" s="5"/>
      <c r="E32" s="5"/>
      <c r="F32" s="5"/>
      <c r="G32" s="5">
        <v>4</v>
      </c>
    </row>
    <row r="33" spans="1:7" x14ac:dyDescent="0.25">
      <c r="A33" s="6" t="s">
        <v>37</v>
      </c>
      <c r="B33" s="5"/>
      <c r="C33" s="5"/>
      <c r="D33" s="5"/>
      <c r="E33" s="5"/>
      <c r="F33" s="5"/>
      <c r="G33" s="5">
        <v>4</v>
      </c>
    </row>
    <row r="34" spans="1:7" x14ac:dyDescent="0.25">
      <c r="A34" s="4" t="s">
        <v>21</v>
      </c>
      <c r="B34" s="5">
        <v>5</v>
      </c>
      <c r="C34" s="5"/>
      <c r="D34" s="5"/>
      <c r="E34" s="5"/>
      <c r="F34" s="5"/>
      <c r="G34" s="5">
        <v>3</v>
      </c>
    </row>
    <row r="35" spans="1:7" x14ac:dyDescent="0.25">
      <c r="A35" s="6">
        <v>2</v>
      </c>
      <c r="B35" s="5">
        <v>2</v>
      </c>
      <c r="C35" s="5"/>
      <c r="D35" s="5"/>
      <c r="E35" s="5"/>
      <c r="F35" s="5"/>
      <c r="G35" s="5">
        <v>3</v>
      </c>
    </row>
    <row r="36" spans="1:7" x14ac:dyDescent="0.25">
      <c r="A36" s="6" t="s">
        <v>37</v>
      </c>
      <c r="B36" s="5">
        <v>3</v>
      </c>
      <c r="C36" s="5"/>
      <c r="D36" s="5"/>
      <c r="E36" s="5"/>
      <c r="F36" s="5"/>
      <c r="G36" s="5"/>
    </row>
    <row r="37" spans="1:7" x14ac:dyDescent="0.25">
      <c r="A37" s="4" t="s">
        <v>22</v>
      </c>
      <c r="B37" s="5">
        <v>2</v>
      </c>
      <c r="C37" s="5">
        <v>11</v>
      </c>
      <c r="D37" s="5"/>
      <c r="E37" s="5"/>
      <c r="F37" s="5">
        <v>1</v>
      </c>
      <c r="G37" s="5">
        <v>4</v>
      </c>
    </row>
    <row r="38" spans="1:7" x14ac:dyDescent="0.25">
      <c r="A38" s="6">
        <v>1</v>
      </c>
      <c r="B38" s="5"/>
      <c r="C38" s="5">
        <v>2</v>
      </c>
      <c r="D38" s="5"/>
      <c r="E38" s="5"/>
      <c r="F38" s="5"/>
      <c r="G38" s="5"/>
    </row>
    <row r="39" spans="1:7" x14ac:dyDescent="0.25">
      <c r="A39" s="6">
        <v>2</v>
      </c>
      <c r="B39" s="5">
        <v>2</v>
      </c>
      <c r="C39" s="5"/>
      <c r="D39" s="5"/>
      <c r="E39" s="5"/>
      <c r="F39" s="5"/>
      <c r="G39" s="5">
        <v>3</v>
      </c>
    </row>
    <row r="40" spans="1:7" x14ac:dyDescent="0.25">
      <c r="A40" s="6">
        <v>3</v>
      </c>
      <c r="B40" s="5"/>
      <c r="C40" s="5">
        <v>8</v>
      </c>
      <c r="D40" s="5"/>
      <c r="E40" s="5"/>
      <c r="F40" s="5"/>
      <c r="G40" s="5">
        <v>1</v>
      </c>
    </row>
    <row r="41" spans="1:7" x14ac:dyDescent="0.25">
      <c r="A41" s="6">
        <v>7</v>
      </c>
      <c r="B41" s="5"/>
      <c r="C41" s="5">
        <v>1</v>
      </c>
      <c r="D41" s="5"/>
      <c r="E41" s="5"/>
      <c r="F41" s="5">
        <v>1</v>
      </c>
      <c r="G41" s="5"/>
    </row>
    <row r="42" spans="1:7" x14ac:dyDescent="0.25">
      <c r="A42" s="4" t="s">
        <v>23</v>
      </c>
      <c r="B42" s="5">
        <v>2</v>
      </c>
      <c r="C42" s="5">
        <v>8</v>
      </c>
      <c r="D42" s="5"/>
      <c r="E42" s="5"/>
      <c r="F42" s="5"/>
      <c r="G42" s="5">
        <v>4</v>
      </c>
    </row>
    <row r="43" spans="1:7" x14ac:dyDescent="0.25">
      <c r="A43" s="6">
        <v>3</v>
      </c>
      <c r="B43" s="5"/>
      <c r="C43" s="5"/>
      <c r="D43" s="5"/>
      <c r="E43" s="5"/>
      <c r="F43" s="5"/>
      <c r="G43" s="5">
        <v>1</v>
      </c>
    </row>
    <row r="44" spans="1:7" x14ac:dyDescent="0.25">
      <c r="A44" s="6" t="s">
        <v>37</v>
      </c>
      <c r="B44" s="5">
        <v>2</v>
      </c>
      <c r="C44" s="5">
        <v>8</v>
      </c>
      <c r="D44" s="5"/>
      <c r="E44" s="5"/>
      <c r="F44" s="5"/>
      <c r="G44" s="5">
        <v>3</v>
      </c>
    </row>
    <row r="45" spans="1:7" x14ac:dyDescent="0.25">
      <c r="A45" s="4" t="s">
        <v>24</v>
      </c>
      <c r="B45" s="5"/>
      <c r="C45" s="5">
        <v>10</v>
      </c>
      <c r="D45" s="5">
        <v>2</v>
      </c>
      <c r="E45" s="5"/>
      <c r="F45" s="5">
        <v>1</v>
      </c>
      <c r="G45" s="5">
        <v>4</v>
      </c>
    </row>
    <row r="46" spans="1:7" x14ac:dyDescent="0.25">
      <c r="A46" s="6">
        <v>1</v>
      </c>
      <c r="B46" s="5"/>
      <c r="C46" s="5">
        <v>2</v>
      </c>
      <c r="D46" s="5">
        <v>2</v>
      </c>
      <c r="E46" s="5"/>
      <c r="F46" s="5">
        <v>1</v>
      </c>
      <c r="G46" s="5"/>
    </row>
    <row r="47" spans="1:7" x14ac:dyDescent="0.25">
      <c r="A47" s="6">
        <v>2</v>
      </c>
      <c r="B47" s="5"/>
      <c r="C47" s="5">
        <v>5</v>
      </c>
      <c r="D47" s="5"/>
      <c r="E47" s="5"/>
      <c r="F47" s="5"/>
      <c r="G47" s="5">
        <v>1</v>
      </c>
    </row>
    <row r="48" spans="1:7" x14ac:dyDescent="0.25">
      <c r="A48" s="6" t="s">
        <v>37</v>
      </c>
      <c r="B48" s="5"/>
      <c r="C48" s="5">
        <v>3</v>
      </c>
      <c r="D48" s="5"/>
      <c r="E48" s="5"/>
      <c r="F48" s="5"/>
      <c r="G48" s="5">
        <v>3</v>
      </c>
    </row>
    <row r="49" spans="1:7" x14ac:dyDescent="0.25">
      <c r="A49" s="4" t="s">
        <v>26</v>
      </c>
      <c r="B49" s="5"/>
      <c r="C49" s="5">
        <v>4</v>
      </c>
      <c r="D49" s="5"/>
      <c r="E49" s="5"/>
      <c r="F49" s="5"/>
      <c r="G49" s="5"/>
    </row>
    <row r="50" spans="1:7" x14ac:dyDescent="0.25">
      <c r="A50" s="6">
        <v>1</v>
      </c>
      <c r="B50" s="5"/>
      <c r="C50" s="5">
        <v>4</v>
      </c>
      <c r="D50" s="5"/>
      <c r="E50" s="5"/>
      <c r="F50" s="5"/>
      <c r="G50" s="5"/>
    </row>
    <row r="51" spans="1:7" x14ac:dyDescent="0.25">
      <c r="A51" s="6" t="s">
        <v>37</v>
      </c>
      <c r="B51" s="5"/>
      <c r="C51" s="5"/>
      <c r="D51" s="5"/>
      <c r="E51" s="5"/>
      <c r="F51" s="5"/>
      <c r="G51" s="5"/>
    </row>
    <row r="52" spans="1:7" x14ac:dyDescent="0.25">
      <c r="A52" s="4" t="s">
        <v>27</v>
      </c>
      <c r="B52" s="5"/>
      <c r="C52" s="5">
        <v>2</v>
      </c>
      <c r="D52" s="5">
        <v>1</v>
      </c>
      <c r="E52" s="5"/>
      <c r="F52" s="5"/>
      <c r="G52" s="5">
        <v>3</v>
      </c>
    </row>
    <row r="53" spans="1:7" x14ac:dyDescent="0.25">
      <c r="A53" s="6">
        <v>1</v>
      </c>
      <c r="B53" s="5"/>
      <c r="C53" s="5">
        <v>1</v>
      </c>
      <c r="D53" s="5"/>
      <c r="E53" s="5"/>
      <c r="F53" s="5"/>
      <c r="G53" s="5">
        <v>2</v>
      </c>
    </row>
    <row r="54" spans="1:7" x14ac:dyDescent="0.25">
      <c r="A54" s="6">
        <v>3</v>
      </c>
      <c r="B54" s="5"/>
      <c r="C54" s="5">
        <v>1</v>
      </c>
      <c r="D54" s="5">
        <v>1</v>
      </c>
      <c r="E54" s="5"/>
      <c r="F54" s="5"/>
      <c r="G54" s="5">
        <v>1</v>
      </c>
    </row>
    <row r="55" spans="1:7" x14ac:dyDescent="0.25">
      <c r="A55" s="6" t="s">
        <v>37</v>
      </c>
      <c r="B55" s="5"/>
      <c r="C55" s="5"/>
      <c r="D55" s="5"/>
      <c r="E55" s="5"/>
      <c r="F55" s="5"/>
      <c r="G55" s="5"/>
    </row>
    <row r="56" spans="1:7" x14ac:dyDescent="0.25">
      <c r="A56" s="4" t="s">
        <v>34</v>
      </c>
      <c r="B56" s="5">
        <v>3</v>
      </c>
      <c r="C56" s="5">
        <v>3</v>
      </c>
      <c r="D56" s="5">
        <v>1</v>
      </c>
      <c r="E56" s="5">
        <v>13</v>
      </c>
      <c r="F56" s="5">
        <v>6</v>
      </c>
      <c r="G56" s="5"/>
    </row>
    <row r="57" spans="1:7" x14ac:dyDescent="0.25">
      <c r="A57" s="6">
        <v>1</v>
      </c>
      <c r="B57" s="5"/>
      <c r="C57" s="5">
        <v>2</v>
      </c>
      <c r="D57" s="5"/>
      <c r="E57" s="5">
        <v>7</v>
      </c>
      <c r="F57" s="5">
        <v>1</v>
      </c>
      <c r="G57" s="5"/>
    </row>
    <row r="58" spans="1:7" x14ac:dyDescent="0.25">
      <c r="A58" s="6" t="s">
        <v>37</v>
      </c>
      <c r="B58" s="5">
        <v>3</v>
      </c>
      <c r="C58" s="5">
        <v>1</v>
      </c>
      <c r="D58" s="5">
        <v>1</v>
      </c>
      <c r="E58" s="5">
        <v>6</v>
      </c>
      <c r="F58" s="5">
        <v>5</v>
      </c>
      <c r="G58" s="5"/>
    </row>
    <row r="59" spans="1:7" x14ac:dyDescent="0.25">
      <c r="A59" s="4" t="s">
        <v>35</v>
      </c>
      <c r="B59" s="5">
        <v>1</v>
      </c>
      <c r="C59" s="5">
        <v>10</v>
      </c>
      <c r="D59" s="5"/>
      <c r="E59" s="5">
        <v>2</v>
      </c>
      <c r="F59" s="5">
        <v>1</v>
      </c>
      <c r="G59" s="5">
        <v>6</v>
      </c>
    </row>
    <row r="60" spans="1:7" x14ac:dyDescent="0.25">
      <c r="A60" s="6">
        <v>1</v>
      </c>
      <c r="B60" s="5"/>
      <c r="C60" s="5">
        <v>2</v>
      </c>
      <c r="D60" s="5"/>
      <c r="E60" s="5">
        <v>2</v>
      </c>
      <c r="F60" s="5"/>
      <c r="G60" s="5"/>
    </row>
    <row r="61" spans="1:7" x14ac:dyDescent="0.25">
      <c r="A61" s="6">
        <v>2</v>
      </c>
      <c r="B61" s="5">
        <v>1</v>
      </c>
      <c r="C61" s="5">
        <v>2</v>
      </c>
      <c r="D61" s="5"/>
      <c r="E61" s="5"/>
      <c r="F61" s="5">
        <v>1</v>
      </c>
      <c r="G61" s="5">
        <v>2</v>
      </c>
    </row>
    <row r="62" spans="1:7" x14ac:dyDescent="0.25">
      <c r="A62" s="6">
        <v>10</v>
      </c>
      <c r="B62" s="5"/>
      <c r="C62" s="5">
        <v>3</v>
      </c>
      <c r="D62" s="5"/>
      <c r="E62" s="5"/>
      <c r="F62" s="5"/>
      <c r="G62" s="5">
        <v>1</v>
      </c>
    </row>
    <row r="63" spans="1:7" x14ac:dyDescent="0.25">
      <c r="A63" s="6">
        <v>12</v>
      </c>
      <c r="B63" s="5"/>
      <c r="C63" s="5">
        <v>3</v>
      </c>
      <c r="D63" s="5"/>
      <c r="E63" s="5"/>
      <c r="F63" s="5"/>
      <c r="G63" s="5">
        <v>3</v>
      </c>
    </row>
    <row r="64" spans="1:7" x14ac:dyDescent="0.25">
      <c r="A64" s="4" t="s">
        <v>28</v>
      </c>
      <c r="B64" s="5"/>
      <c r="C64" s="5">
        <v>2</v>
      </c>
      <c r="D64" s="5">
        <v>3</v>
      </c>
      <c r="E64" s="5"/>
      <c r="F64" s="5"/>
      <c r="G64" s="5">
        <v>1</v>
      </c>
    </row>
    <row r="65" spans="1:7" x14ac:dyDescent="0.25">
      <c r="A65" s="6">
        <v>1</v>
      </c>
      <c r="B65" s="5"/>
      <c r="C65" s="5">
        <v>1</v>
      </c>
      <c r="D65" s="5">
        <v>1</v>
      </c>
      <c r="E65" s="5"/>
      <c r="F65" s="5"/>
      <c r="G65" s="5">
        <v>1</v>
      </c>
    </row>
    <row r="66" spans="1:7" x14ac:dyDescent="0.25">
      <c r="A66" s="6">
        <v>2</v>
      </c>
      <c r="B66" s="5"/>
      <c r="C66" s="5"/>
      <c r="D66" s="5"/>
      <c r="E66" s="5"/>
      <c r="F66" s="5"/>
      <c r="G66" s="5"/>
    </row>
    <row r="67" spans="1:7" x14ac:dyDescent="0.25">
      <c r="A67" s="6" t="s">
        <v>37</v>
      </c>
      <c r="B67" s="5"/>
      <c r="C67" s="5">
        <v>1</v>
      </c>
      <c r="D67" s="5">
        <v>2</v>
      </c>
      <c r="E67" s="5"/>
      <c r="F67" s="5"/>
      <c r="G67" s="5"/>
    </row>
    <row r="68" spans="1:7" x14ac:dyDescent="0.25">
      <c r="A68" s="4" t="s">
        <v>29</v>
      </c>
      <c r="B68" s="5"/>
      <c r="C68" s="5"/>
      <c r="D68" s="5"/>
      <c r="E68" s="5"/>
      <c r="F68" s="5"/>
      <c r="G68" s="5">
        <v>4</v>
      </c>
    </row>
    <row r="69" spans="1:7" x14ac:dyDescent="0.25">
      <c r="A69" s="6" t="s">
        <v>37</v>
      </c>
      <c r="B69" s="5"/>
      <c r="C69" s="5"/>
      <c r="D69" s="5"/>
      <c r="E69" s="5"/>
      <c r="F69" s="5"/>
      <c r="G69" s="5">
        <v>4</v>
      </c>
    </row>
    <row r="70" spans="1:7" x14ac:dyDescent="0.25">
      <c r="A70" s="4" t="s">
        <v>30</v>
      </c>
      <c r="B70" s="5"/>
      <c r="C70" s="5">
        <v>71</v>
      </c>
      <c r="D70" s="5">
        <v>5</v>
      </c>
      <c r="E70" s="5">
        <v>36</v>
      </c>
      <c r="F70" s="5">
        <v>17</v>
      </c>
      <c r="G70" s="5"/>
    </row>
    <row r="71" spans="1:7" x14ac:dyDescent="0.25">
      <c r="A71" s="6">
        <v>9</v>
      </c>
      <c r="B71" s="5"/>
      <c r="C71" s="5">
        <v>8</v>
      </c>
      <c r="D71" s="5">
        <v>1</v>
      </c>
      <c r="E71" s="5">
        <v>1</v>
      </c>
      <c r="F71" s="5">
        <v>2</v>
      </c>
      <c r="G71" s="5"/>
    </row>
    <row r="72" spans="1:7" x14ac:dyDescent="0.25">
      <c r="A72" s="6" t="s">
        <v>37</v>
      </c>
      <c r="B72" s="5"/>
      <c r="C72" s="5">
        <v>63</v>
      </c>
      <c r="D72" s="5">
        <v>4</v>
      </c>
      <c r="E72" s="5">
        <v>35</v>
      </c>
      <c r="F72" s="5">
        <v>15</v>
      </c>
      <c r="G72" s="5"/>
    </row>
    <row r="73" spans="1:7" x14ac:dyDescent="0.25">
      <c r="A73" s="4" t="s">
        <v>32</v>
      </c>
      <c r="B73" s="5">
        <v>1</v>
      </c>
      <c r="C73" s="5">
        <v>6</v>
      </c>
      <c r="D73" s="5"/>
      <c r="E73" s="5">
        <v>2</v>
      </c>
      <c r="F73" s="5"/>
      <c r="G73" s="5"/>
    </row>
    <row r="74" spans="1:7" x14ac:dyDescent="0.25">
      <c r="A74" s="6">
        <v>318</v>
      </c>
      <c r="B74" s="5"/>
      <c r="C74" s="5"/>
      <c r="D74" s="5"/>
      <c r="E74" s="5"/>
      <c r="F74" s="5"/>
      <c r="G74" s="5"/>
    </row>
    <row r="75" spans="1:7" x14ac:dyDescent="0.25">
      <c r="A75" s="6">
        <v>536</v>
      </c>
      <c r="B75" s="5"/>
      <c r="C75" s="5"/>
      <c r="D75" s="5"/>
      <c r="E75" s="5">
        <v>1</v>
      </c>
      <c r="F75" s="5"/>
      <c r="G75" s="5"/>
    </row>
    <row r="76" spans="1:7" x14ac:dyDescent="0.25">
      <c r="A76" s="6">
        <v>744</v>
      </c>
      <c r="B76" s="5"/>
      <c r="C76" s="5"/>
      <c r="D76" s="5"/>
      <c r="E76" s="5">
        <v>1</v>
      </c>
      <c r="F76" s="5"/>
      <c r="G76" s="5"/>
    </row>
    <row r="77" spans="1:7" x14ac:dyDescent="0.25">
      <c r="A77" s="6" t="s">
        <v>37</v>
      </c>
      <c r="B77" s="5">
        <v>1</v>
      </c>
      <c r="C77" s="5">
        <v>6</v>
      </c>
      <c r="D77" s="5"/>
      <c r="E77" s="5"/>
      <c r="F77" s="5"/>
      <c r="G77" s="5"/>
    </row>
    <row r="78" spans="1:7" x14ac:dyDescent="0.25">
      <c r="A78" s="4" t="s">
        <v>31</v>
      </c>
      <c r="B78" s="5"/>
      <c r="C78" s="5">
        <v>19</v>
      </c>
      <c r="D78" s="5"/>
      <c r="E78" s="5"/>
      <c r="F78" s="5"/>
      <c r="G78" s="5"/>
    </row>
    <row r="79" spans="1:7" x14ac:dyDescent="0.25">
      <c r="A79" s="6">
        <v>1</v>
      </c>
      <c r="B79" s="5"/>
      <c r="C79" s="5">
        <v>10</v>
      </c>
      <c r="D79" s="5"/>
      <c r="E79" s="5"/>
      <c r="F79" s="5"/>
      <c r="G79" s="5"/>
    </row>
    <row r="80" spans="1:7" x14ac:dyDescent="0.25">
      <c r="A80" s="6">
        <v>2</v>
      </c>
      <c r="B80" s="5"/>
      <c r="C80" s="5">
        <v>2</v>
      </c>
      <c r="D80" s="5"/>
      <c r="E80" s="5"/>
      <c r="F80" s="5"/>
      <c r="G80" s="5"/>
    </row>
    <row r="81" spans="1:7" x14ac:dyDescent="0.25">
      <c r="A81" s="6">
        <v>4</v>
      </c>
      <c r="B81" s="5"/>
      <c r="C81" s="5"/>
      <c r="D81" s="5"/>
      <c r="E81" s="5"/>
      <c r="F81" s="5"/>
      <c r="G81" s="5"/>
    </row>
    <row r="82" spans="1:7" x14ac:dyDescent="0.25">
      <c r="A82" s="6">
        <v>6</v>
      </c>
      <c r="B82" s="5"/>
      <c r="C82" s="5">
        <v>7</v>
      </c>
      <c r="D82" s="5"/>
      <c r="E82" s="5"/>
      <c r="F82" s="5"/>
      <c r="G82" s="5"/>
    </row>
    <row r="83" spans="1:7" x14ac:dyDescent="0.25">
      <c r="A83" s="4" t="s">
        <v>37</v>
      </c>
      <c r="B83" s="5"/>
      <c r="C83" s="5"/>
      <c r="D83" s="5"/>
      <c r="E83" s="5"/>
      <c r="F83" s="5"/>
      <c r="G83" s="5"/>
    </row>
    <row r="84" spans="1:7" x14ac:dyDescent="0.25">
      <c r="A84" s="6" t="s">
        <v>37</v>
      </c>
      <c r="B84" s="5"/>
      <c r="C84" s="5"/>
      <c r="D84" s="5"/>
      <c r="E84" s="5"/>
      <c r="F84" s="5"/>
      <c r="G84" s="5"/>
    </row>
    <row r="85" spans="1:7" x14ac:dyDescent="0.25">
      <c r="A85" s="4" t="s">
        <v>38</v>
      </c>
      <c r="B85" s="5">
        <v>52</v>
      </c>
      <c r="C85" s="5">
        <v>387</v>
      </c>
      <c r="D85" s="5">
        <v>54</v>
      </c>
      <c r="E85" s="5">
        <v>55</v>
      </c>
      <c r="F85" s="5">
        <v>32</v>
      </c>
      <c r="G85" s="5">
        <v>68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I4" sqref="I4"/>
    </sheetView>
  </sheetViews>
  <sheetFormatPr defaultRowHeight="15" x14ac:dyDescent="0.25"/>
  <cols>
    <col min="1" max="1" width="32.7109375" bestFit="1" customWidth="1"/>
    <col min="2" max="2" width="14.28515625" bestFit="1" customWidth="1"/>
  </cols>
  <sheetData>
    <row r="3" spans="1:2" x14ac:dyDescent="0.25">
      <c r="A3" s="3" t="s">
        <v>36</v>
      </c>
      <c r="B3" t="s">
        <v>46</v>
      </c>
    </row>
    <row r="4" spans="1:2" x14ac:dyDescent="0.25">
      <c r="A4" s="4" t="s">
        <v>18</v>
      </c>
      <c r="B4" s="5">
        <v>33</v>
      </c>
    </row>
    <row r="5" spans="1:2" x14ac:dyDescent="0.25">
      <c r="A5" s="4" t="s">
        <v>15</v>
      </c>
      <c r="B5" s="5">
        <v>146</v>
      </c>
    </row>
    <row r="6" spans="1:2" x14ac:dyDescent="0.25">
      <c r="A6" s="4" t="s">
        <v>16</v>
      </c>
      <c r="B6" s="5">
        <v>29</v>
      </c>
    </row>
    <row r="7" spans="1:2" x14ac:dyDescent="0.25">
      <c r="A7" s="4" t="s">
        <v>17</v>
      </c>
      <c r="B7" s="5">
        <v>18</v>
      </c>
    </row>
    <row r="8" spans="1:2" x14ac:dyDescent="0.25">
      <c r="A8" s="4" t="s">
        <v>19</v>
      </c>
      <c r="B8" s="5">
        <v>8</v>
      </c>
    </row>
    <row r="9" spans="1:2" x14ac:dyDescent="0.25">
      <c r="A9" s="4" t="s">
        <v>33</v>
      </c>
      <c r="B9" s="5">
        <v>200</v>
      </c>
    </row>
    <row r="10" spans="1:2" x14ac:dyDescent="0.25">
      <c r="A10" s="4" t="s">
        <v>25</v>
      </c>
      <c r="B10" s="5">
        <v>13</v>
      </c>
    </row>
    <row r="11" spans="1:2" x14ac:dyDescent="0.25">
      <c r="A11" s="4" t="s">
        <v>20</v>
      </c>
      <c r="B11" s="5">
        <v>19</v>
      </c>
    </row>
    <row r="12" spans="1:2" x14ac:dyDescent="0.25">
      <c r="A12" s="4" t="s">
        <v>21</v>
      </c>
      <c r="B12" s="5">
        <v>10</v>
      </c>
    </row>
    <row r="13" spans="1:2" x14ac:dyDescent="0.25">
      <c r="A13" s="4" t="s">
        <v>22</v>
      </c>
      <c r="B13" s="5">
        <v>31</v>
      </c>
    </row>
    <row r="14" spans="1:2" x14ac:dyDescent="0.25">
      <c r="A14" s="4" t="s">
        <v>23</v>
      </c>
      <c r="B14" s="5">
        <v>17</v>
      </c>
    </row>
    <row r="15" spans="1:2" x14ac:dyDescent="0.25">
      <c r="A15" s="4" t="s">
        <v>24</v>
      </c>
      <c r="B15" s="5">
        <v>20</v>
      </c>
    </row>
    <row r="16" spans="1:2" x14ac:dyDescent="0.25">
      <c r="A16" s="4" t="s">
        <v>26</v>
      </c>
      <c r="B16" s="5">
        <v>5</v>
      </c>
    </row>
    <row r="17" spans="1:2" x14ac:dyDescent="0.25">
      <c r="A17" s="4" t="s">
        <v>27</v>
      </c>
      <c r="B17" s="5">
        <v>10</v>
      </c>
    </row>
    <row r="18" spans="1:2" x14ac:dyDescent="0.25">
      <c r="A18" s="4" t="s">
        <v>34</v>
      </c>
      <c r="B18" s="5">
        <v>28</v>
      </c>
    </row>
    <row r="19" spans="1:2" x14ac:dyDescent="0.25">
      <c r="A19" s="4" t="s">
        <v>35</v>
      </c>
      <c r="B19" s="5">
        <v>45</v>
      </c>
    </row>
    <row r="20" spans="1:2" x14ac:dyDescent="0.25">
      <c r="A20" s="4" t="s">
        <v>28</v>
      </c>
      <c r="B20" s="5">
        <v>9</v>
      </c>
    </row>
    <row r="21" spans="1:2" x14ac:dyDescent="0.25">
      <c r="A21" s="4" t="s">
        <v>29</v>
      </c>
      <c r="B21" s="5">
        <v>4</v>
      </c>
    </row>
    <row r="22" spans="1:2" x14ac:dyDescent="0.25">
      <c r="A22" s="4" t="s">
        <v>30</v>
      </c>
      <c r="B22" s="5">
        <v>138</v>
      </c>
    </row>
    <row r="23" spans="1:2" x14ac:dyDescent="0.25">
      <c r="A23" s="4" t="s">
        <v>32</v>
      </c>
      <c r="B23" s="5">
        <v>1607</v>
      </c>
    </row>
    <row r="24" spans="1:2" x14ac:dyDescent="0.25">
      <c r="A24" s="4" t="s">
        <v>31</v>
      </c>
      <c r="B24" s="5">
        <v>32</v>
      </c>
    </row>
    <row r="25" spans="1:2" x14ac:dyDescent="0.25">
      <c r="A25" s="4" t="s">
        <v>37</v>
      </c>
      <c r="B25" s="5"/>
    </row>
    <row r="26" spans="1:2" x14ac:dyDescent="0.25">
      <c r="A26" s="4" t="s">
        <v>38</v>
      </c>
      <c r="B26" s="5">
        <v>2422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19" sqref="I19"/>
    </sheetView>
  </sheetViews>
  <sheetFormatPr defaultRowHeight="15" x14ac:dyDescent="0.25"/>
  <cols>
    <col min="1" max="1" width="17.7109375" bestFit="1" customWidth="1"/>
    <col min="2" max="2" width="14.7109375" bestFit="1" customWidth="1"/>
    <col min="3" max="3" width="16.42578125" bestFit="1" customWidth="1"/>
    <col min="4" max="4" width="15.28515625" bestFit="1" customWidth="1"/>
    <col min="5" max="5" width="23.140625" bestFit="1" customWidth="1"/>
    <col min="6" max="6" width="12.28515625" bestFit="1" customWidth="1"/>
    <col min="7" max="7" width="11.85546875" bestFit="1" customWidth="1"/>
    <col min="8" max="8" width="12.140625" bestFit="1" customWidth="1"/>
    <col min="9" max="19" width="16.140625" bestFit="1" customWidth="1"/>
    <col min="20" max="20" width="12.5703125" bestFit="1" customWidth="1"/>
  </cols>
  <sheetData>
    <row r="1" spans="1:8" x14ac:dyDescent="0.25">
      <c r="A1" s="3" t="s">
        <v>1</v>
      </c>
      <c r="B1" t="s">
        <v>45</v>
      </c>
    </row>
    <row r="3" spans="1:8" x14ac:dyDescent="0.25">
      <c r="A3" s="3" t="s">
        <v>36</v>
      </c>
      <c r="B3" t="s">
        <v>39</v>
      </c>
      <c r="C3" t="s">
        <v>40</v>
      </c>
      <c r="D3" t="s">
        <v>41</v>
      </c>
      <c r="E3" t="s">
        <v>42</v>
      </c>
      <c r="F3" t="s">
        <v>44</v>
      </c>
      <c r="G3" t="s">
        <v>43</v>
      </c>
      <c r="H3" t="s">
        <v>47</v>
      </c>
    </row>
    <row r="4" spans="1:8" x14ac:dyDescent="0.25">
      <c r="A4" s="4" t="s">
        <v>14</v>
      </c>
      <c r="B4" s="5">
        <v>49</v>
      </c>
      <c r="C4" s="5">
        <v>8</v>
      </c>
      <c r="D4" s="5">
        <v>9</v>
      </c>
      <c r="E4" s="5">
        <v>25</v>
      </c>
      <c r="F4" s="5">
        <v>9</v>
      </c>
      <c r="G4" s="5">
        <v>8</v>
      </c>
      <c r="H4" s="5">
        <v>66</v>
      </c>
    </row>
    <row r="5" spans="1:8" x14ac:dyDescent="0.25">
      <c r="A5" s="4" t="s">
        <v>12</v>
      </c>
      <c r="B5" s="5">
        <v>98</v>
      </c>
      <c r="C5" s="5">
        <v>13</v>
      </c>
      <c r="D5" s="5">
        <v>15</v>
      </c>
      <c r="E5" s="5">
        <v>7</v>
      </c>
      <c r="F5" s="5">
        <v>25</v>
      </c>
      <c r="G5" s="5">
        <v>6</v>
      </c>
      <c r="H5" s="5">
        <v>372</v>
      </c>
    </row>
    <row r="6" spans="1:8" x14ac:dyDescent="0.25">
      <c r="A6" s="4" t="s">
        <v>13</v>
      </c>
      <c r="B6" s="5">
        <v>165</v>
      </c>
      <c r="C6" s="5">
        <v>29</v>
      </c>
      <c r="D6" s="5">
        <v>22</v>
      </c>
      <c r="E6" s="5">
        <v>17</v>
      </c>
      <c r="F6" s="5">
        <v>10</v>
      </c>
      <c r="G6" s="5">
        <v>10</v>
      </c>
      <c r="H6" s="5">
        <v>568</v>
      </c>
    </row>
    <row r="7" spans="1:8" x14ac:dyDescent="0.25">
      <c r="A7" s="4" t="s">
        <v>11</v>
      </c>
      <c r="B7" s="5">
        <v>75</v>
      </c>
      <c r="C7" s="5">
        <v>18</v>
      </c>
      <c r="D7" s="5">
        <v>8</v>
      </c>
      <c r="E7" s="5">
        <v>6</v>
      </c>
      <c r="F7" s="5">
        <v>8</v>
      </c>
      <c r="G7" s="5">
        <v>8</v>
      </c>
      <c r="H7" s="5">
        <v>768</v>
      </c>
    </row>
    <row r="8" spans="1:8" x14ac:dyDescent="0.25">
      <c r="A8" s="4" t="s">
        <v>37</v>
      </c>
      <c r="B8" s="5"/>
      <c r="C8" s="5"/>
      <c r="D8" s="5"/>
      <c r="E8" s="5"/>
      <c r="F8" s="5"/>
      <c r="G8" s="5"/>
      <c r="H8" s="5"/>
    </row>
    <row r="9" spans="1:8" x14ac:dyDescent="0.25">
      <c r="A9" s="4" t="s">
        <v>38</v>
      </c>
      <c r="B9" s="5">
        <v>387</v>
      </c>
      <c r="C9" s="5">
        <v>68</v>
      </c>
      <c r="D9" s="5">
        <v>54</v>
      </c>
      <c r="E9" s="5">
        <v>55</v>
      </c>
      <c r="F9" s="5">
        <v>52</v>
      </c>
      <c r="G9" s="5">
        <v>32</v>
      </c>
      <c r="H9" s="5">
        <v>1774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B1" workbookViewId="0">
      <selection activeCell="D1" sqref="D1:J1"/>
    </sheetView>
  </sheetViews>
  <sheetFormatPr defaultRowHeight="15" x14ac:dyDescent="0.25"/>
  <cols>
    <col min="1" max="1" width="12.28515625" customWidth="1"/>
    <col min="2" max="2" width="37" customWidth="1"/>
    <col min="3" max="3" width="18.5703125" customWidth="1"/>
    <col min="4" max="4" width="12.28515625" customWidth="1"/>
    <col min="5" max="5" width="11.7109375" customWidth="1"/>
    <col min="6" max="6" width="11.42578125" customWidth="1"/>
    <col min="7" max="7" width="10.7109375" customWidth="1"/>
    <col min="8" max="8" width="10.28515625" customWidth="1"/>
    <col min="9" max="9" width="10.5703125" customWidth="1"/>
    <col min="10" max="10" width="10.140625" customWidth="1"/>
    <col min="11" max="11" width="24.42578125" customWidth="1"/>
  </cols>
  <sheetData>
    <row r="1" spans="1:1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x14ac:dyDescent="0.25">
      <c r="A2">
        <v>1</v>
      </c>
      <c r="B2" s="2" t="s">
        <v>15</v>
      </c>
      <c r="C2" t="s">
        <v>11</v>
      </c>
      <c r="F2">
        <v>2</v>
      </c>
      <c r="K2">
        <f t="shared" ref="K2:K33" si="0">SUM(D2:J2)</f>
        <v>2</v>
      </c>
    </row>
    <row r="3" spans="1:11" ht="15.75" x14ac:dyDescent="0.25">
      <c r="B3" s="2" t="s">
        <v>15</v>
      </c>
      <c r="C3" t="s">
        <v>13</v>
      </c>
      <c r="D3">
        <v>32</v>
      </c>
      <c r="E3">
        <v>3</v>
      </c>
      <c r="F3">
        <v>9</v>
      </c>
      <c r="J3">
        <v>1</v>
      </c>
      <c r="K3">
        <f t="shared" si="0"/>
        <v>45</v>
      </c>
    </row>
    <row r="4" spans="1:11" ht="15.75" x14ac:dyDescent="0.25">
      <c r="B4" s="2" t="s">
        <v>15</v>
      </c>
      <c r="C4" t="s">
        <v>12</v>
      </c>
      <c r="D4">
        <v>25</v>
      </c>
      <c r="E4">
        <v>3</v>
      </c>
      <c r="F4">
        <v>7</v>
      </c>
      <c r="J4">
        <v>2</v>
      </c>
      <c r="K4">
        <f t="shared" si="0"/>
        <v>37</v>
      </c>
    </row>
    <row r="5" spans="1:11" ht="15.75" x14ac:dyDescent="0.25">
      <c r="B5" s="2" t="s">
        <v>15</v>
      </c>
      <c r="C5" t="s">
        <v>14</v>
      </c>
      <c r="D5">
        <v>15</v>
      </c>
      <c r="E5">
        <v>3</v>
      </c>
      <c r="F5">
        <v>3</v>
      </c>
      <c r="G5">
        <v>2</v>
      </c>
      <c r="H5">
        <v>2</v>
      </c>
      <c r="I5">
        <v>2</v>
      </c>
      <c r="J5">
        <v>35</v>
      </c>
      <c r="K5">
        <f t="shared" si="0"/>
        <v>62</v>
      </c>
    </row>
    <row r="6" spans="1:11" ht="15.75" x14ac:dyDescent="0.25">
      <c r="A6">
        <v>2</v>
      </c>
      <c r="B6" s="2" t="s">
        <v>16</v>
      </c>
      <c r="C6" t="s">
        <v>11</v>
      </c>
      <c r="D6">
        <v>4</v>
      </c>
      <c r="E6">
        <v>2</v>
      </c>
      <c r="J6">
        <v>2</v>
      </c>
      <c r="K6">
        <f t="shared" si="0"/>
        <v>8</v>
      </c>
    </row>
    <row r="7" spans="1:11" ht="15.75" x14ac:dyDescent="0.25">
      <c r="B7" s="2" t="s">
        <v>16</v>
      </c>
      <c r="C7" t="s">
        <v>13</v>
      </c>
      <c r="D7">
        <v>12</v>
      </c>
      <c r="E7">
        <v>4</v>
      </c>
      <c r="J7">
        <v>1</v>
      </c>
      <c r="K7">
        <f t="shared" si="0"/>
        <v>17</v>
      </c>
    </row>
    <row r="8" spans="1:11" ht="15.75" x14ac:dyDescent="0.25">
      <c r="B8" s="2" t="s">
        <v>16</v>
      </c>
      <c r="C8" t="s">
        <v>12</v>
      </c>
      <c r="E8">
        <v>1</v>
      </c>
      <c r="J8">
        <v>1</v>
      </c>
      <c r="K8">
        <f t="shared" si="0"/>
        <v>2</v>
      </c>
    </row>
    <row r="9" spans="1:11" ht="15.75" x14ac:dyDescent="0.25">
      <c r="B9" s="2" t="s">
        <v>16</v>
      </c>
      <c r="C9" t="s">
        <v>14</v>
      </c>
      <c r="E9">
        <v>2</v>
      </c>
      <c r="K9">
        <f t="shared" si="0"/>
        <v>2</v>
      </c>
    </row>
    <row r="10" spans="1:11" ht="15.75" x14ac:dyDescent="0.25">
      <c r="A10">
        <v>3</v>
      </c>
      <c r="B10" s="2" t="s">
        <v>17</v>
      </c>
      <c r="C10" t="s">
        <v>11</v>
      </c>
      <c r="D10">
        <v>7</v>
      </c>
      <c r="E10">
        <v>1</v>
      </c>
      <c r="F10">
        <v>3</v>
      </c>
      <c r="K10">
        <f t="shared" si="0"/>
        <v>11</v>
      </c>
    </row>
    <row r="11" spans="1:11" ht="15.75" x14ac:dyDescent="0.25">
      <c r="B11" s="2" t="s">
        <v>17</v>
      </c>
      <c r="C11" t="s">
        <v>13</v>
      </c>
      <c r="D11">
        <v>3</v>
      </c>
      <c r="F11">
        <v>1</v>
      </c>
      <c r="H11">
        <v>1</v>
      </c>
      <c r="K11">
        <f t="shared" si="0"/>
        <v>5</v>
      </c>
    </row>
    <row r="12" spans="1:11" ht="15.75" x14ac:dyDescent="0.25">
      <c r="B12" s="2" t="s">
        <v>17</v>
      </c>
      <c r="C12" t="s">
        <v>12</v>
      </c>
      <c r="E12">
        <v>1</v>
      </c>
      <c r="F12">
        <v>1</v>
      </c>
      <c r="K12">
        <f t="shared" si="0"/>
        <v>2</v>
      </c>
    </row>
    <row r="13" spans="1:11" ht="15.75" x14ac:dyDescent="0.25">
      <c r="B13" s="2" t="s">
        <v>17</v>
      </c>
      <c r="C13" t="s">
        <v>14</v>
      </c>
      <c r="K13">
        <f t="shared" si="0"/>
        <v>0</v>
      </c>
    </row>
    <row r="14" spans="1:11" ht="15.75" x14ac:dyDescent="0.25">
      <c r="A14">
        <v>4</v>
      </c>
      <c r="B14" s="2" t="s">
        <v>18</v>
      </c>
      <c r="C14" t="s">
        <v>11</v>
      </c>
      <c r="D14">
        <v>1</v>
      </c>
      <c r="E14">
        <v>1</v>
      </c>
      <c r="J14">
        <v>1</v>
      </c>
      <c r="K14">
        <f t="shared" si="0"/>
        <v>3</v>
      </c>
    </row>
    <row r="15" spans="1:11" ht="15.75" x14ac:dyDescent="0.25">
      <c r="B15" s="2" t="s">
        <v>18</v>
      </c>
      <c r="C15" t="s">
        <v>13</v>
      </c>
      <c r="E15">
        <v>1</v>
      </c>
      <c r="J15">
        <v>1</v>
      </c>
      <c r="K15">
        <f t="shared" si="0"/>
        <v>2</v>
      </c>
    </row>
    <row r="16" spans="1:11" ht="15.75" x14ac:dyDescent="0.25">
      <c r="B16" s="2" t="s">
        <v>18</v>
      </c>
      <c r="C16" t="s">
        <v>12</v>
      </c>
      <c r="D16">
        <v>2</v>
      </c>
      <c r="E16">
        <v>1</v>
      </c>
      <c r="J16">
        <v>1</v>
      </c>
      <c r="K16">
        <f t="shared" si="0"/>
        <v>4</v>
      </c>
    </row>
    <row r="17" spans="1:11" ht="15.75" x14ac:dyDescent="0.25">
      <c r="B17" s="2" t="s">
        <v>18</v>
      </c>
      <c r="C17" t="s">
        <v>14</v>
      </c>
      <c r="E17">
        <v>2</v>
      </c>
      <c r="J17">
        <v>22</v>
      </c>
      <c r="K17">
        <f t="shared" si="0"/>
        <v>24</v>
      </c>
    </row>
    <row r="18" spans="1:11" ht="15.75" x14ac:dyDescent="0.25">
      <c r="A18">
        <v>5</v>
      </c>
      <c r="B18" s="2" t="s">
        <v>19</v>
      </c>
      <c r="C18" t="s">
        <v>11</v>
      </c>
      <c r="I18">
        <v>3</v>
      </c>
      <c r="K18">
        <f t="shared" si="0"/>
        <v>3</v>
      </c>
    </row>
    <row r="19" spans="1:11" ht="15.75" x14ac:dyDescent="0.25">
      <c r="B19" s="2" t="s">
        <v>19</v>
      </c>
      <c r="C19" t="s">
        <v>13</v>
      </c>
      <c r="F19">
        <v>3</v>
      </c>
      <c r="K19">
        <f t="shared" si="0"/>
        <v>3</v>
      </c>
    </row>
    <row r="20" spans="1:11" ht="15.75" x14ac:dyDescent="0.25">
      <c r="B20" s="2" t="s">
        <v>19</v>
      </c>
      <c r="C20" t="s">
        <v>12</v>
      </c>
      <c r="J20">
        <v>1</v>
      </c>
      <c r="K20">
        <f t="shared" si="0"/>
        <v>1</v>
      </c>
    </row>
    <row r="21" spans="1:11" ht="15.75" x14ac:dyDescent="0.25">
      <c r="B21" s="2" t="s">
        <v>19</v>
      </c>
      <c r="C21" t="s">
        <v>14</v>
      </c>
      <c r="D21">
        <v>1</v>
      </c>
      <c r="K21">
        <f t="shared" si="0"/>
        <v>1</v>
      </c>
    </row>
    <row r="22" spans="1:11" ht="15.75" x14ac:dyDescent="0.25">
      <c r="A22">
        <v>6</v>
      </c>
      <c r="B22" s="2" t="s">
        <v>20</v>
      </c>
      <c r="C22" t="s">
        <v>11</v>
      </c>
      <c r="D22">
        <v>4</v>
      </c>
      <c r="E22">
        <v>1</v>
      </c>
      <c r="J22">
        <v>2</v>
      </c>
      <c r="K22">
        <f t="shared" si="0"/>
        <v>7</v>
      </c>
    </row>
    <row r="23" spans="1:11" ht="15.75" x14ac:dyDescent="0.25">
      <c r="B23" s="2" t="s">
        <v>20</v>
      </c>
      <c r="C23" t="s">
        <v>13</v>
      </c>
      <c r="E23">
        <v>3</v>
      </c>
      <c r="I23">
        <v>2</v>
      </c>
      <c r="J23">
        <v>2</v>
      </c>
      <c r="K23">
        <f t="shared" si="0"/>
        <v>7</v>
      </c>
    </row>
    <row r="24" spans="1:11" ht="15.75" x14ac:dyDescent="0.25">
      <c r="B24" s="2" t="s">
        <v>20</v>
      </c>
      <c r="C24" t="s">
        <v>12</v>
      </c>
      <c r="E24">
        <v>4</v>
      </c>
      <c r="K24">
        <f t="shared" si="0"/>
        <v>4</v>
      </c>
    </row>
    <row r="25" spans="1:11" ht="15.75" x14ac:dyDescent="0.25">
      <c r="B25" s="2" t="s">
        <v>20</v>
      </c>
      <c r="C25" t="s">
        <v>14</v>
      </c>
      <c r="J25">
        <v>1</v>
      </c>
      <c r="K25">
        <f t="shared" si="0"/>
        <v>1</v>
      </c>
    </row>
    <row r="26" spans="1:11" ht="15.75" x14ac:dyDescent="0.25">
      <c r="A26">
        <v>7</v>
      </c>
      <c r="B26" s="2" t="s">
        <v>21</v>
      </c>
      <c r="C26" t="s">
        <v>11</v>
      </c>
      <c r="K26">
        <f t="shared" si="0"/>
        <v>0</v>
      </c>
    </row>
    <row r="27" spans="1:11" ht="15.75" x14ac:dyDescent="0.25">
      <c r="B27" s="2" t="s">
        <v>21</v>
      </c>
      <c r="C27" t="s">
        <v>13</v>
      </c>
      <c r="E27">
        <v>3</v>
      </c>
      <c r="I27">
        <v>2</v>
      </c>
      <c r="J27">
        <v>2</v>
      </c>
      <c r="K27">
        <f t="shared" si="0"/>
        <v>7</v>
      </c>
    </row>
    <row r="28" spans="1:11" ht="15.75" x14ac:dyDescent="0.25">
      <c r="B28" s="2" t="s">
        <v>21</v>
      </c>
      <c r="C28" t="s">
        <v>12</v>
      </c>
      <c r="I28">
        <v>2</v>
      </c>
      <c r="K28">
        <f t="shared" si="0"/>
        <v>2</v>
      </c>
    </row>
    <row r="29" spans="1:11" ht="15.75" x14ac:dyDescent="0.25">
      <c r="B29" s="2" t="s">
        <v>21</v>
      </c>
      <c r="C29" t="s">
        <v>14</v>
      </c>
      <c r="I29">
        <v>1</v>
      </c>
      <c r="K29">
        <f t="shared" si="0"/>
        <v>1</v>
      </c>
    </row>
    <row r="30" spans="1:11" ht="15.75" x14ac:dyDescent="0.25">
      <c r="A30">
        <v>8</v>
      </c>
      <c r="B30" s="2" t="s">
        <v>22</v>
      </c>
      <c r="C30" t="s">
        <v>11</v>
      </c>
      <c r="D30">
        <v>8</v>
      </c>
      <c r="E30">
        <v>1</v>
      </c>
      <c r="J30">
        <v>3</v>
      </c>
      <c r="K30">
        <f t="shared" si="0"/>
        <v>12</v>
      </c>
    </row>
    <row r="31" spans="1:11" ht="15.75" x14ac:dyDescent="0.25">
      <c r="B31" s="2" t="s">
        <v>22</v>
      </c>
      <c r="C31" t="s">
        <v>13</v>
      </c>
      <c r="E31">
        <v>3</v>
      </c>
      <c r="I31">
        <v>2</v>
      </c>
      <c r="J31">
        <v>2</v>
      </c>
      <c r="K31">
        <f t="shared" si="0"/>
        <v>7</v>
      </c>
    </row>
    <row r="32" spans="1:11" ht="15.75" x14ac:dyDescent="0.25">
      <c r="B32" s="2" t="s">
        <v>22</v>
      </c>
      <c r="C32" t="s">
        <v>12</v>
      </c>
      <c r="D32">
        <v>1</v>
      </c>
      <c r="H32">
        <v>1</v>
      </c>
      <c r="J32">
        <v>7</v>
      </c>
      <c r="K32">
        <f t="shared" si="0"/>
        <v>9</v>
      </c>
    </row>
    <row r="33" spans="1:11" ht="15.75" x14ac:dyDescent="0.25">
      <c r="B33" s="2" t="s">
        <v>22</v>
      </c>
      <c r="C33" t="s">
        <v>14</v>
      </c>
      <c r="D33">
        <v>2</v>
      </c>
      <c r="J33">
        <v>1</v>
      </c>
      <c r="K33">
        <f t="shared" si="0"/>
        <v>3</v>
      </c>
    </row>
    <row r="34" spans="1:11" ht="15.75" x14ac:dyDescent="0.25">
      <c r="A34">
        <v>9</v>
      </c>
      <c r="B34" s="2" t="s">
        <v>23</v>
      </c>
      <c r="C34" t="s">
        <v>11</v>
      </c>
      <c r="D34">
        <v>5</v>
      </c>
      <c r="E34">
        <v>1</v>
      </c>
      <c r="I34">
        <v>2</v>
      </c>
      <c r="K34">
        <f t="shared" ref="K34:K65" si="1">SUM(D34:J34)</f>
        <v>8</v>
      </c>
    </row>
    <row r="35" spans="1:11" ht="15.75" x14ac:dyDescent="0.25">
      <c r="B35" s="2" t="s">
        <v>23</v>
      </c>
      <c r="C35" t="s">
        <v>13</v>
      </c>
      <c r="D35">
        <v>3</v>
      </c>
      <c r="E35">
        <v>2</v>
      </c>
      <c r="K35">
        <f t="shared" si="1"/>
        <v>5</v>
      </c>
    </row>
    <row r="36" spans="1:11" ht="15.75" x14ac:dyDescent="0.25">
      <c r="B36" s="2" t="s">
        <v>23</v>
      </c>
      <c r="C36" t="s">
        <v>12</v>
      </c>
      <c r="E36">
        <v>1</v>
      </c>
      <c r="J36">
        <v>3</v>
      </c>
      <c r="K36">
        <f t="shared" si="1"/>
        <v>4</v>
      </c>
    </row>
    <row r="37" spans="1:11" ht="15.75" x14ac:dyDescent="0.25">
      <c r="B37" s="2" t="s">
        <v>23</v>
      </c>
      <c r="C37" t="s">
        <v>14</v>
      </c>
      <c r="K37">
        <f t="shared" si="1"/>
        <v>0</v>
      </c>
    </row>
    <row r="38" spans="1:11" ht="15.75" x14ac:dyDescent="0.25">
      <c r="A38">
        <v>10</v>
      </c>
      <c r="B38" s="2" t="s">
        <v>24</v>
      </c>
      <c r="C38" t="s">
        <v>11</v>
      </c>
      <c r="D38">
        <v>5</v>
      </c>
      <c r="E38">
        <v>1</v>
      </c>
      <c r="J38">
        <v>2</v>
      </c>
      <c r="K38">
        <f t="shared" si="1"/>
        <v>8</v>
      </c>
    </row>
    <row r="39" spans="1:11" ht="15.75" x14ac:dyDescent="0.25">
      <c r="B39" s="2" t="s">
        <v>24</v>
      </c>
      <c r="C39" t="s">
        <v>13</v>
      </c>
      <c r="D39">
        <v>3</v>
      </c>
      <c r="E39">
        <v>2</v>
      </c>
      <c r="K39">
        <f t="shared" si="1"/>
        <v>5</v>
      </c>
    </row>
    <row r="40" spans="1:11" ht="15.75" x14ac:dyDescent="0.25">
      <c r="B40" s="2" t="s">
        <v>24</v>
      </c>
      <c r="C40" t="s">
        <v>12</v>
      </c>
      <c r="D40">
        <v>2</v>
      </c>
      <c r="F40">
        <v>2</v>
      </c>
      <c r="H40">
        <v>1</v>
      </c>
      <c r="J40">
        <v>1</v>
      </c>
      <c r="K40">
        <f t="shared" si="1"/>
        <v>6</v>
      </c>
    </row>
    <row r="41" spans="1:11" ht="15.75" x14ac:dyDescent="0.25">
      <c r="B41" s="2" t="s">
        <v>24</v>
      </c>
      <c r="C41" t="s">
        <v>14</v>
      </c>
      <c r="E41">
        <v>1</v>
      </c>
      <c r="K41">
        <f t="shared" si="1"/>
        <v>1</v>
      </c>
    </row>
    <row r="42" spans="1:11" ht="15.75" x14ac:dyDescent="0.25">
      <c r="A42">
        <v>11</v>
      </c>
      <c r="B42" s="2" t="s">
        <v>25</v>
      </c>
      <c r="C42" t="s">
        <v>11</v>
      </c>
      <c r="I42">
        <v>1</v>
      </c>
      <c r="J42">
        <v>3</v>
      </c>
      <c r="K42">
        <f t="shared" si="1"/>
        <v>4</v>
      </c>
    </row>
    <row r="43" spans="1:11" ht="15.75" x14ac:dyDescent="0.25">
      <c r="B43" s="2" t="s">
        <v>25</v>
      </c>
      <c r="C43" t="s">
        <v>13</v>
      </c>
      <c r="F43">
        <v>1</v>
      </c>
      <c r="J43">
        <v>1</v>
      </c>
      <c r="K43">
        <f t="shared" si="1"/>
        <v>2</v>
      </c>
    </row>
    <row r="44" spans="1:11" ht="15.75" x14ac:dyDescent="0.25">
      <c r="B44" s="2" t="s">
        <v>25</v>
      </c>
      <c r="C44" t="s">
        <v>12</v>
      </c>
      <c r="D44">
        <v>2</v>
      </c>
      <c r="I44">
        <v>1</v>
      </c>
      <c r="J44">
        <v>2</v>
      </c>
      <c r="K44">
        <f t="shared" si="1"/>
        <v>5</v>
      </c>
    </row>
    <row r="45" spans="1:11" ht="15.75" x14ac:dyDescent="0.25">
      <c r="B45" s="2" t="s">
        <v>25</v>
      </c>
      <c r="C45" t="s">
        <v>14</v>
      </c>
      <c r="D45">
        <v>1</v>
      </c>
      <c r="J45">
        <v>1</v>
      </c>
      <c r="K45">
        <f t="shared" si="1"/>
        <v>2</v>
      </c>
    </row>
    <row r="46" spans="1:11" ht="15.75" x14ac:dyDescent="0.25">
      <c r="A46">
        <v>12</v>
      </c>
      <c r="B46" s="2" t="s">
        <v>26</v>
      </c>
      <c r="C46" t="s">
        <v>11</v>
      </c>
      <c r="K46">
        <f t="shared" si="1"/>
        <v>0</v>
      </c>
    </row>
    <row r="47" spans="1:11" ht="15.75" x14ac:dyDescent="0.25">
      <c r="B47" s="2" t="s">
        <v>26</v>
      </c>
      <c r="C47" t="s">
        <v>13</v>
      </c>
      <c r="D47">
        <v>4</v>
      </c>
      <c r="J47">
        <v>1</v>
      </c>
      <c r="K47">
        <f t="shared" si="1"/>
        <v>5</v>
      </c>
    </row>
    <row r="48" spans="1:11" ht="15.75" x14ac:dyDescent="0.25">
      <c r="B48" s="2" t="s">
        <v>26</v>
      </c>
      <c r="C48" t="s">
        <v>12</v>
      </c>
      <c r="K48">
        <f t="shared" si="1"/>
        <v>0</v>
      </c>
    </row>
    <row r="49" spans="1:11" ht="15.75" x14ac:dyDescent="0.25">
      <c r="B49" s="2" t="s">
        <v>26</v>
      </c>
      <c r="C49" t="s">
        <v>14</v>
      </c>
      <c r="K49">
        <f t="shared" si="1"/>
        <v>0</v>
      </c>
    </row>
    <row r="50" spans="1:11" ht="15.75" x14ac:dyDescent="0.25">
      <c r="A50">
        <v>13</v>
      </c>
      <c r="B50" s="2" t="s">
        <v>27</v>
      </c>
      <c r="C50" t="s">
        <v>11</v>
      </c>
      <c r="D50">
        <v>1</v>
      </c>
      <c r="E50">
        <v>2</v>
      </c>
      <c r="J50">
        <v>1</v>
      </c>
      <c r="K50">
        <f t="shared" si="1"/>
        <v>4</v>
      </c>
    </row>
    <row r="51" spans="1:11" ht="15.75" x14ac:dyDescent="0.25">
      <c r="B51" s="2" t="s">
        <v>27</v>
      </c>
      <c r="C51" t="s">
        <v>13</v>
      </c>
      <c r="D51">
        <v>1</v>
      </c>
      <c r="E51">
        <v>1</v>
      </c>
      <c r="F51">
        <v>1</v>
      </c>
      <c r="J51">
        <v>3</v>
      </c>
      <c r="K51">
        <f t="shared" si="1"/>
        <v>6</v>
      </c>
    </row>
    <row r="52" spans="1:11" ht="15.75" x14ac:dyDescent="0.25">
      <c r="B52" s="2" t="s">
        <v>27</v>
      </c>
      <c r="C52" t="s">
        <v>12</v>
      </c>
      <c r="K52">
        <f t="shared" si="1"/>
        <v>0</v>
      </c>
    </row>
    <row r="53" spans="1:11" ht="15.75" x14ac:dyDescent="0.25">
      <c r="B53" s="2" t="s">
        <v>27</v>
      </c>
      <c r="C53" t="s">
        <v>14</v>
      </c>
      <c r="K53">
        <f t="shared" si="1"/>
        <v>0</v>
      </c>
    </row>
    <row r="54" spans="1:11" ht="15.75" x14ac:dyDescent="0.25">
      <c r="A54">
        <v>14</v>
      </c>
      <c r="B54" s="2" t="s">
        <v>28</v>
      </c>
      <c r="C54" t="s">
        <v>11</v>
      </c>
      <c r="D54">
        <v>1</v>
      </c>
      <c r="E54">
        <v>1</v>
      </c>
      <c r="F54">
        <v>1</v>
      </c>
      <c r="J54">
        <v>1</v>
      </c>
      <c r="K54">
        <f t="shared" si="1"/>
        <v>4</v>
      </c>
    </row>
    <row r="55" spans="1:11" ht="15.75" x14ac:dyDescent="0.25">
      <c r="B55" s="2" t="s">
        <v>28</v>
      </c>
      <c r="C55" t="s">
        <v>13</v>
      </c>
      <c r="K55">
        <f t="shared" si="1"/>
        <v>0</v>
      </c>
    </row>
    <row r="56" spans="1:11" ht="15.75" x14ac:dyDescent="0.25">
      <c r="B56" s="2" t="s">
        <v>28</v>
      </c>
      <c r="C56" t="s">
        <v>12</v>
      </c>
      <c r="J56">
        <v>2</v>
      </c>
      <c r="K56">
        <f t="shared" si="1"/>
        <v>2</v>
      </c>
    </row>
    <row r="57" spans="1:11" ht="15.75" x14ac:dyDescent="0.25">
      <c r="B57" s="2" t="s">
        <v>28</v>
      </c>
      <c r="C57" t="s">
        <v>14</v>
      </c>
      <c r="D57">
        <v>1</v>
      </c>
      <c r="F57">
        <v>2</v>
      </c>
      <c r="K57">
        <f t="shared" si="1"/>
        <v>3</v>
      </c>
    </row>
    <row r="58" spans="1:11" ht="15.75" x14ac:dyDescent="0.25">
      <c r="A58">
        <v>15</v>
      </c>
      <c r="B58" s="2" t="s">
        <v>29</v>
      </c>
      <c r="C58" t="s">
        <v>11</v>
      </c>
      <c r="E58">
        <v>1</v>
      </c>
      <c r="K58">
        <f t="shared" si="1"/>
        <v>1</v>
      </c>
    </row>
    <row r="59" spans="1:11" ht="15.75" x14ac:dyDescent="0.25">
      <c r="B59" s="2" t="s">
        <v>29</v>
      </c>
      <c r="C59" t="s">
        <v>13</v>
      </c>
      <c r="E59">
        <v>3</v>
      </c>
      <c r="K59">
        <f t="shared" si="1"/>
        <v>3</v>
      </c>
    </row>
    <row r="60" spans="1:11" ht="15.75" x14ac:dyDescent="0.25">
      <c r="B60" s="2" t="s">
        <v>29</v>
      </c>
      <c r="C60" t="s">
        <v>12</v>
      </c>
      <c r="K60">
        <f t="shared" si="1"/>
        <v>0</v>
      </c>
    </row>
    <row r="61" spans="1:11" ht="15.75" x14ac:dyDescent="0.25">
      <c r="B61" s="2" t="s">
        <v>29</v>
      </c>
      <c r="C61" t="s">
        <v>14</v>
      </c>
      <c r="K61">
        <f t="shared" si="1"/>
        <v>0</v>
      </c>
    </row>
    <row r="62" spans="1:11" ht="15.75" x14ac:dyDescent="0.25">
      <c r="A62">
        <v>16</v>
      </c>
      <c r="B62" s="2" t="s">
        <v>30</v>
      </c>
      <c r="C62" t="s">
        <v>11</v>
      </c>
      <c r="F62">
        <v>2</v>
      </c>
      <c r="H62">
        <v>6</v>
      </c>
      <c r="K62">
        <f t="shared" si="1"/>
        <v>8</v>
      </c>
    </row>
    <row r="63" spans="1:11" ht="15.75" x14ac:dyDescent="0.25">
      <c r="B63" s="2" t="s">
        <v>30</v>
      </c>
      <c r="C63" t="s">
        <v>13</v>
      </c>
      <c r="D63">
        <v>59</v>
      </c>
      <c r="F63">
        <v>1</v>
      </c>
      <c r="G63">
        <v>16</v>
      </c>
      <c r="H63">
        <v>5</v>
      </c>
      <c r="K63">
        <f t="shared" si="1"/>
        <v>81</v>
      </c>
    </row>
    <row r="64" spans="1:11" ht="15.75" x14ac:dyDescent="0.25">
      <c r="B64" s="2" t="s">
        <v>30</v>
      </c>
      <c r="C64" t="s">
        <v>12</v>
      </c>
      <c r="D64">
        <v>8</v>
      </c>
      <c r="F64">
        <v>1</v>
      </c>
      <c r="G64">
        <v>1</v>
      </c>
      <c r="H64">
        <v>2</v>
      </c>
      <c r="J64">
        <v>9</v>
      </c>
      <c r="K64">
        <f t="shared" si="1"/>
        <v>21</v>
      </c>
    </row>
    <row r="65" spans="1:11" ht="15.75" x14ac:dyDescent="0.25">
      <c r="B65" s="2" t="s">
        <v>30</v>
      </c>
      <c r="C65" t="s">
        <v>14</v>
      </c>
      <c r="D65">
        <v>4</v>
      </c>
      <c r="F65">
        <v>1</v>
      </c>
      <c r="G65">
        <v>19</v>
      </c>
      <c r="H65">
        <v>4</v>
      </c>
      <c r="K65">
        <f t="shared" si="1"/>
        <v>28</v>
      </c>
    </row>
    <row r="66" spans="1:11" ht="15.75" x14ac:dyDescent="0.25">
      <c r="A66">
        <v>17</v>
      </c>
      <c r="B66" s="2" t="s">
        <v>31</v>
      </c>
      <c r="C66" t="s">
        <v>11</v>
      </c>
      <c r="D66">
        <v>7</v>
      </c>
      <c r="J66">
        <v>6</v>
      </c>
      <c r="K66">
        <f t="shared" ref="K66:K85" si="2">SUM(D66:J66)</f>
        <v>13</v>
      </c>
    </row>
    <row r="67" spans="1:11" ht="15.75" x14ac:dyDescent="0.25">
      <c r="B67" s="2" t="s">
        <v>31</v>
      </c>
      <c r="C67" t="s">
        <v>13</v>
      </c>
      <c r="D67">
        <v>10</v>
      </c>
      <c r="J67">
        <v>1</v>
      </c>
      <c r="K67">
        <f t="shared" si="2"/>
        <v>11</v>
      </c>
    </row>
    <row r="68" spans="1:11" ht="15.75" x14ac:dyDescent="0.25">
      <c r="B68" s="2" t="s">
        <v>31</v>
      </c>
      <c r="C68" t="s">
        <v>12</v>
      </c>
      <c r="J68">
        <v>4</v>
      </c>
      <c r="K68">
        <f t="shared" si="2"/>
        <v>4</v>
      </c>
    </row>
    <row r="69" spans="1:11" ht="15.75" x14ac:dyDescent="0.25">
      <c r="B69" s="2" t="s">
        <v>31</v>
      </c>
      <c r="C69" t="s">
        <v>14</v>
      </c>
      <c r="D69">
        <v>2</v>
      </c>
      <c r="J69">
        <v>2</v>
      </c>
      <c r="K69">
        <f t="shared" si="2"/>
        <v>4</v>
      </c>
    </row>
    <row r="70" spans="1:11" ht="15.75" x14ac:dyDescent="0.25">
      <c r="A70">
        <v>18</v>
      </c>
      <c r="B70" s="2" t="s">
        <v>32</v>
      </c>
      <c r="C70" t="s">
        <v>11</v>
      </c>
      <c r="G70">
        <v>1</v>
      </c>
      <c r="J70">
        <v>744</v>
      </c>
      <c r="K70">
        <f t="shared" si="2"/>
        <v>745</v>
      </c>
    </row>
    <row r="71" spans="1:11" ht="15.75" x14ac:dyDescent="0.25">
      <c r="B71" s="2" t="s">
        <v>32</v>
      </c>
      <c r="C71" t="s">
        <v>13</v>
      </c>
      <c r="G71">
        <v>1</v>
      </c>
      <c r="J71">
        <v>536</v>
      </c>
      <c r="K71">
        <f t="shared" si="2"/>
        <v>537</v>
      </c>
    </row>
    <row r="72" spans="1:11" ht="15.75" x14ac:dyDescent="0.25">
      <c r="B72" s="2" t="s">
        <v>32</v>
      </c>
      <c r="C72" t="s">
        <v>12</v>
      </c>
      <c r="J72">
        <v>318</v>
      </c>
      <c r="K72">
        <f t="shared" si="2"/>
        <v>318</v>
      </c>
    </row>
    <row r="73" spans="1:11" ht="15.75" x14ac:dyDescent="0.25">
      <c r="B73" s="2" t="s">
        <v>32</v>
      </c>
      <c r="C73" t="s">
        <v>14</v>
      </c>
      <c r="D73">
        <v>6</v>
      </c>
      <c r="I73">
        <v>1</v>
      </c>
      <c r="K73">
        <f t="shared" si="2"/>
        <v>7</v>
      </c>
    </row>
    <row r="74" spans="1:11" ht="15.75" x14ac:dyDescent="0.25">
      <c r="A74">
        <v>19</v>
      </c>
      <c r="B74" s="2" t="s">
        <v>33</v>
      </c>
      <c r="C74" t="s">
        <v>11</v>
      </c>
      <c r="D74">
        <v>30</v>
      </c>
      <c r="E74">
        <v>4</v>
      </c>
      <c r="I74">
        <v>1</v>
      </c>
      <c r="K74">
        <f t="shared" si="2"/>
        <v>35</v>
      </c>
    </row>
    <row r="75" spans="1:11" ht="15.75" x14ac:dyDescent="0.25">
      <c r="B75" s="2" t="s">
        <v>33</v>
      </c>
      <c r="C75" t="s">
        <v>13</v>
      </c>
      <c r="D75">
        <v>35</v>
      </c>
      <c r="E75">
        <v>1</v>
      </c>
      <c r="F75">
        <v>6</v>
      </c>
      <c r="I75">
        <v>1</v>
      </c>
      <c r="J75">
        <v>5</v>
      </c>
      <c r="K75">
        <f t="shared" si="2"/>
        <v>48</v>
      </c>
    </row>
    <row r="76" spans="1:11" ht="15.75" x14ac:dyDescent="0.25">
      <c r="B76" s="2" t="s">
        <v>33</v>
      </c>
      <c r="C76" t="s">
        <v>12</v>
      </c>
      <c r="D76">
        <v>54</v>
      </c>
      <c r="E76">
        <v>1</v>
      </c>
      <c r="F76">
        <v>3</v>
      </c>
      <c r="H76">
        <v>1</v>
      </c>
      <c r="I76">
        <v>22</v>
      </c>
      <c r="J76">
        <v>11</v>
      </c>
      <c r="K76">
        <f t="shared" si="2"/>
        <v>92</v>
      </c>
    </row>
    <row r="77" spans="1:11" ht="15.75" x14ac:dyDescent="0.25">
      <c r="B77" s="2" t="s">
        <v>33</v>
      </c>
      <c r="C77" t="s">
        <v>14</v>
      </c>
      <c r="D77">
        <v>13</v>
      </c>
      <c r="F77">
        <v>3</v>
      </c>
      <c r="H77">
        <v>2</v>
      </c>
      <c r="I77">
        <v>5</v>
      </c>
      <c r="J77">
        <v>2</v>
      </c>
      <c r="K77">
        <f t="shared" si="2"/>
        <v>25</v>
      </c>
    </row>
    <row r="78" spans="1:11" ht="15.75" x14ac:dyDescent="0.25">
      <c r="A78">
        <v>20</v>
      </c>
      <c r="B78" s="2" t="s">
        <v>34</v>
      </c>
      <c r="C78" t="s">
        <v>11</v>
      </c>
      <c r="G78">
        <v>5</v>
      </c>
      <c r="H78">
        <v>1</v>
      </c>
      <c r="J78">
        <v>1</v>
      </c>
      <c r="K78">
        <f t="shared" si="2"/>
        <v>7</v>
      </c>
    </row>
    <row r="79" spans="1:11" ht="15.75" x14ac:dyDescent="0.25">
      <c r="B79" s="2" t="s">
        <v>34</v>
      </c>
      <c r="C79" t="s">
        <v>13</v>
      </c>
      <c r="H79">
        <v>4</v>
      </c>
      <c r="I79">
        <v>3</v>
      </c>
      <c r="K79">
        <f t="shared" si="2"/>
        <v>7</v>
      </c>
    </row>
    <row r="80" spans="1:11" ht="15.75" x14ac:dyDescent="0.25">
      <c r="B80" s="2" t="s">
        <v>34</v>
      </c>
      <c r="C80" t="s">
        <v>12</v>
      </c>
      <c r="D80">
        <v>1</v>
      </c>
      <c r="F80">
        <v>1</v>
      </c>
      <c r="G80">
        <v>6</v>
      </c>
      <c r="H80">
        <v>1</v>
      </c>
      <c r="K80">
        <f t="shared" si="2"/>
        <v>9</v>
      </c>
    </row>
    <row r="81" spans="1:11" ht="15.75" x14ac:dyDescent="0.25">
      <c r="B81" s="2" t="s">
        <v>34</v>
      </c>
      <c r="C81" t="s">
        <v>14</v>
      </c>
      <c r="D81">
        <v>2</v>
      </c>
      <c r="G81">
        <v>2</v>
      </c>
      <c r="J81">
        <v>1</v>
      </c>
      <c r="K81">
        <f t="shared" si="2"/>
        <v>5</v>
      </c>
    </row>
    <row r="82" spans="1:11" ht="15.75" x14ac:dyDescent="0.25">
      <c r="A82">
        <v>21</v>
      </c>
      <c r="B82" s="2" t="s">
        <v>35</v>
      </c>
      <c r="C82" t="s">
        <v>11</v>
      </c>
      <c r="D82">
        <v>2</v>
      </c>
      <c r="E82">
        <v>2</v>
      </c>
      <c r="H82">
        <v>1</v>
      </c>
      <c r="I82">
        <v>1</v>
      </c>
      <c r="J82">
        <v>2</v>
      </c>
      <c r="K82">
        <f t="shared" si="2"/>
        <v>8</v>
      </c>
    </row>
    <row r="83" spans="1:11" ht="15.75" x14ac:dyDescent="0.25">
      <c r="B83" s="2" t="s">
        <v>35</v>
      </c>
      <c r="C83" t="s">
        <v>13</v>
      </c>
      <c r="D83">
        <v>3</v>
      </c>
      <c r="E83">
        <v>3</v>
      </c>
      <c r="J83">
        <v>12</v>
      </c>
      <c r="K83">
        <f t="shared" si="2"/>
        <v>18</v>
      </c>
    </row>
    <row r="84" spans="1:11" ht="15.75" x14ac:dyDescent="0.25">
      <c r="B84" s="2" t="s">
        <v>35</v>
      </c>
      <c r="C84" t="s">
        <v>12</v>
      </c>
      <c r="D84">
        <v>3</v>
      </c>
      <c r="E84">
        <v>1</v>
      </c>
      <c r="J84">
        <v>10</v>
      </c>
      <c r="K84">
        <f t="shared" si="2"/>
        <v>14</v>
      </c>
    </row>
    <row r="85" spans="1:11" ht="15.75" x14ac:dyDescent="0.25">
      <c r="B85" s="2" t="s">
        <v>35</v>
      </c>
      <c r="C85" t="s">
        <v>14</v>
      </c>
      <c r="D85">
        <v>2</v>
      </c>
      <c r="G85">
        <v>2</v>
      </c>
      <c r="J85">
        <v>1</v>
      </c>
      <c r="K85">
        <f t="shared" si="2"/>
        <v>5</v>
      </c>
    </row>
  </sheetData>
  <autoFilter ref="B1:K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Pivot Chart</vt:lpstr>
      <vt:lpstr>Toplam</vt:lpstr>
      <vt:lpstr>Dönem</vt:lpstr>
      <vt:lpstr>Veri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2024-12-30T11:13:27Z</dcterms:modified>
</cp:coreProperties>
</file>