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slicers/slicer4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slicers/slicer5.xml" ContentType="application/vnd.ms-excel.slicer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slicers/slicer6.xml" ContentType="application/vnd.ms-excel.slicer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slicers/slicer7.xml" ContentType="application/vnd.ms-excel.slicer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slicers/slicer8.xml" ContentType="application/vnd.ms-excel.slicer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slicers/slicer9.xml" ContentType="application/vnd.ms-excel.slicer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C46BE9C4-7BC2-4C33-8308-302BBDF1B60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VERİ" sheetId="11" r:id="rId1"/>
    <sheet name="DÖNEM" sheetId="17" r:id="rId2"/>
    <sheet name="TOPLAM" sheetId="18" r:id="rId3"/>
    <sheet name="Toplantı" sheetId="24" r:id="rId4"/>
    <sheet name="Konferans" sheetId="25" r:id="rId5"/>
    <sheet name="Seminer" sheetId="26" r:id="rId6"/>
    <sheet name="Sertifika Programı" sheetId="28" r:id="rId7"/>
    <sheet name="Kurs" sheetId="29" r:id="rId8"/>
    <sheet name="Proje" sheetId="30" r:id="rId9"/>
    <sheet name="Diğer" sheetId="35" r:id="rId10"/>
    <sheet name="Analiz" sheetId="36" r:id="rId11"/>
  </sheets>
  <definedNames>
    <definedName name="_xlnm._FilterDatabase" localSheetId="0" hidden="1">VERİ!$A$1:$K$1</definedName>
    <definedName name="Dilimleyici_Merkez_Adı1">#N/A</definedName>
    <definedName name="Dilimleyici_Yıl">#N/A</definedName>
    <definedName name="Dilimleyici_Yıl1">#N/A</definedName>
    <definedName name="Dilimleyici_Yıl2">#N/A</definedName>
    <definedName name="Dilimleyici_Yıl3">#N/A</definedName>
    <definedName name="Dilimleyici_Yıl4">#N/A</definedName>
    <definedName name="Dilimleyici_Yıl5">#N/A</definedName>
    <definedName name="Dilimleyici_Yıl6">#N/A</definedName>
    <definedName name="Dilimleyici_Yıl7">#N/A</definedName>
    <definedName name="Dilimleyici_Yıl8">#N/A</definedName>
  </definedNames>
  <calcPr calcId="191029"/>
  <pivotCaches>
    <pivotCache cacheId="0" r:id="rId12"/>
    <pivotCache cacheId="1" r:id="rId13"/>
    <pivotCache cacheId="2" r:id="rId14"/>
    <pivotCache cacheId="3" r:id="rId15"/>
    <pivotCache cacheId="4" r:id="rId16"/>
    <pivotCache cacheId="5" r:id="rId17"/>
    <pivotCache cacheId="6" r:id="rId18"/>
    <pivotCache cacheId="7" r:id="rId19"/>
    <pivotCache cacheId="8" r:id="rId20"/>
  </pivotCaches>
  <extLst>
    <ext xmlns:x14="http://schemas.microsoft.com/office/spreadsheetml/2009/9/main" uri="{BBE1A952-AA13-448e-AADC-164F8A28A991}">
      <x14:slicerCaches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1" l="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0" i="11"/>
  <c r="K41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0" i="11"/>
  <c r="K21" i="11"/>
  <c r="K19" i="11"/>
  <c r="K18" i="11"/>
  <c r="K17" i="11"/>
  <c r="K16" i="11"/>
  <c r="K14" i="11"/>
  <c r="K15" i="11"/>
  <c r="K13" i="11"/>
  <c r="K12" i="11"/>
  <c r="K11" i="11"/>
  <c r="K10" i="11"/>
  <c r="K9" i="11"/>
  <c r="K8" i="11"/>
  <c r="K7" i="11"/>
  <c r="K6" i="11"/>
  <c r="K5" i="11"/>
  <c r="K4" i="11"/>
  <c r="K3" i="11"/>
  <c r="K2" i="11"/>
</calcChain>
</file>

<file path=xl/sharedStrings.xml><?xml version="1.0" encoding="utf-8"?>
<sst xmlns="http://schemas.openxmlformats.org/spreadsheetml/2006/main" count="445" uniqueCount="56">
  <si>
    <t>Yıl</t>
  </si>
  <si>
    <t>2024 Temmuz-Aralık</t>
  </si>
  <si>
    <t>2023 Temmuz-Aralık</t>
  </si>
  <si>
    <t>2024 Ocak- Haziran</t>
  </si>
  <si>
    <t>Ağız ve Diş Sağlığı UYGAR</t>
  </si>
  <si>
    <t>Atatürk İlkeleri ve İnkılap Tarihi UYGAR</t>
  </si>
  <si>
    <t>Avrupa Birliği UYGAR</t>
  </si>
  <si>
    <t xml:space="preserve"> Bankacılık ve Sigortacılık UYGAR</t>
  </si>
  <si>
    <t>Deprem UYGAR</t>
  </si>
  <si>
    <t>Enerji Çevre ve Sürdürülebilirlik UYGAR</t>
  </si>
  <si>
    <t xml:space="preserve">Göç Araştırmaları ve Siyaset UYGAR </t>
  </si>
  <si>
    <t>Halı UYGAR</t>
  </si>
  <si>
    <t>İslam Araştırmaları UYGAR</t>
  </si>
  <si>
    <t>Kadın ve Aile Çalışmaları UYGAR</t>
  </si>
  <si>
    <t>Endüstriyel Kenevir UYGAR</t>
  </si>
  <si>
    <t>Lidya Bölgesi Arkeolojisi UYGAR</t>
  </si>
  <si>
    <t>Sağlık Hizmetleri UYGAR</t>
  </si>
  <si>
    <t>Tarımsal ve Doğa Araştırmaları UYGAR</t>
  </si>
  <si>
    <t>Türk Dünyası Araştırmaları UYGAR</t>
  </si>
  <si>
    <t>Türkçe Öğretimi UYGAR</t>
  </si>
  <si>
    <t>Uzaktan Eğitim  UYGAR</t>
  </si>
  <si>
    <t xml:space="preserve">UBATAM </t>
  </si>
  <si>
    <t>DTS</t>
  </si>
  <si>
    <t>SEM</t>
  </si>
  <si>
    <t>Sivil Toplum Çalışmaları UYGAR</t>
  </si>
  <si>
    <t>Satır Etiketleri</t>
  </si>
  <si>
    <t>Genel Toplam</t>
  </si>
  <si>
    <t>2025 Ocak Haziran</t>
  </si>
  <si>
    <t>Toplam Toplam</t>
  </si>
  <si>
    <t>Sütun Etiketleri</t>
  </si>
  <si>
    <t>(boş)</t>
  </si>
  <si>
    <t>Toplam 1</t>
  </si>
  <si>
    <t>Toplam (boş)</t>
  </si>
  <si>
    <t>Toplam 260</t>
  </si>
  <si>
    <t>Toplam 318</t>
  </si>
  <si>
    <t>Toplam 377</t>
  </si>
  <si>
    <t>Toplam 536</t>
  </si>
  <si>
    <t>Say Proje</t>
  </si>
  <si>
    <t>(Tümü)</t>
  </si>
  <si>
    <t>Toplam Toplantı</t>
  </si>
  <si>
    <t>Toplam Konferans</t>
  </si>
  <si>
    <t xml:space="preserve">Toplam Seminer </t>
  </si>
  <si>
    <t>Toplam Sertifika programı</t>
  </si>
  <si>
    <t xml:space="preserve">Toplam Kurs </t>
  </si>
  <si>
    <t>Toplam Diğer</t>
  </si>
  <si>
    <t>Merkez Adı</t>
  </si>
  <si>
    <t>Toplantı</t>
  </si>
  <si>
    <t>Konferans</t>
  </si>
  <si>
    <t xml:space="preserve">Seminer </t>
  </si>
  <si>
    <t>Sertifika programı</t>
  </si>
  <si>
    <t xml:space="preserve">Kurs </t>
  </si>
  <si>
    <t>Proje</t>
  </si>
  <si>
    <t>Diğer</t>
  </si>
  <si>
    <t>Toplam</t>
  </si>
  <si>
    <t>Analiz</t>
  </si>
  <si>
    <t>Toplam Analiz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</si>
</sst>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rgb="FF0D0D0D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2.xml"/><Relationship Id="rId18" Type="http://schemas.openxmlformats.org/officeDocument/2006/relationships/pivotCacheDefinition" Target="pivotCache/pivotCacheDefinition7.xml"/><Relationship Id="rId26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microsoft.com/office/2007/relationships/slicerCache" Target="slicerCaches/slicerCache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pivotCacheDefinition" Target="pivotCache/pivotCacheDefinition6.xml"/><Relationship Id="rId25" Type="http://schemas.microsoft.com/office/2007/relationships/slicerCache" Target="slicerCaches/slicerCache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openxmlformats.org/officeDocument/2006/relationships/pivotCacheDefinition" Target="pivotCache/pivotCacheDefinition9.xml"/><Relationship Id="rId29" Type="http://schemas.microsoft.com/office/2007/relationships/slicerCache" Target="slicerCaches/slicerCache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23" Type="http://schemas.microsoft.com/office/2007/relationships/slicerCache" Target="slicerCaches/slicerCache3.xml"/><Relationship Id="rId28" Type="http://schemas.microsoft.com/office/2007/relationships/slicerCache" Target="slicerCaches/slicerCache8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8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Relationship Id="rId22" Type="http://schemas.microsoft.com/office/2007/relationships/slicerCache" Target="slicerCaches/slicerCache2.xml"/><Relationship Id="rId27" Type="http://schemas.microsoft.com/office/2007/relationships/slicerCache" Target="slicerCaches/slicerCache7.xml"/><Relationship Id="rId30" Type="http://schemas.microsoft.com/office/2007/relationships/slicerCache" Target="slicerCaches/slicerCache1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Son.xlsx]DÖNEM!PivotTable1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2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3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4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DÖNEM!$B$1:$B$8</c:f>
              <c:strCache>
                <c:ptCount val="1"/>
                <c:pt idx="0">
                  <c:v>(boş) - (boş) - (boş) - (boş) - 260 - 1 - (boş)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DÖNEM!$A$9:$A$17</c:f>
              <c:multiLvlStrCache>
                <c:ptCount val="4"/>
                <c:lvl>
                  <c:pt idx="0">
                    <c:v>UBATAM </c:v>
                  </c:pt>
                  <c:pt idx="1">
                    <c:v>UBATAM </c:v>
                  </c:pt>
                  <c:pt idx="2">
                    <c:v>UBATAM </c:v>
                  </c:pt>
                  <c:pt idx="3">
                    <c:v>UBATAM </c:v>
                  </c:pt>
                </c:lvl>
                <c:lvl>
                  <c:pt idx="0">
                    <c:v>2023 Temmuz-Aralık</c:v>
                  </c:pt>
                  <c:pt idx="1">
                    <c:v>2024 Ocak- Haziran</c:v>
                  </c:pt>
                  <c:pt idx="2">
                    <c:v>2024 Temmuz-Aralık</c:v>
                  </c:pt>
                  <c:pt idx="3">
                    <c:v>2025 Ocak Haziran</c:v>
                  </c:pt>
                </c:lvl>
              </c:multiLvlStrCache>
            </c:multiLvlStrRef>
          </c:cat>
          <c:val>
            <c:numRef>
              <c:f>DÖNEM!$B$9:$B$17</c:f>
              <c:numCache>
                <c:formatCode>General</c:formatCode>
                <c:ptCount val="4"/>
                <c:pt idx="3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B-40C4-A9B6-0F8FA7697FD8}"/>
            </c:ext>
          </c:extLst>
        </c:ser>
        <c:ser>
          <c:idx val="1"/>
          <c:order val="1"/>
          <c:tx>
            <c:strRef>
              <c:f>DÖNEM!$E$1:$E$8</c:f>
              <c:strCache>
                <c:ptCount val="1"/>
                <c:pt idx="0">
                  <c:v>(boş) - (boş) - (boş) - (boş) - 318 - (boş) - (boş)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DÖNEM!$A$9:$A$17</c:f>
              <c:multiLvlStrCache>
                <c:ptCount val="4"/>
                <c:lvl>
                  <c:pt idx="0">
                    <c:v>UBATAM </c:v>
                  </c:pt>
                  <c:pt idx="1">
                    <c:v>UBATAM </c:v>
                  </c:pt>
                  <c:pt idx="2">
                    <c:v>UBATAM </c:v>
                  </c:pt>
                  <c:pt idx="3">
                    <c:v>UBATAM </c:v>
                  </c:pt>
                </c:lvl>
                <c:lvl>
                  <c:pt idx="0">
                    <c:v>2023 Temmuz-Aralık</c:v>
                  </c:pt>
                  <c:pt idx="1">
                    <c:v>2024 Ocak- Haziran</c:v>
                  </c:pt>
                  <c:pt idx="2">
                    <c:v>2024 Temmuz-Aralık</c:v>
                  </c:pt>
                  <c:pt idx="3">
                    <c:v>2025 Ocak Haziran</c:v>
                  </c:pt>
                </c:lvl>
              </c:multiLvlStrCache>
            </c:multiLvlStrRef>
          </c:cat>
          <c:val>
            <c:numRef>
              <c:f>DÖNEM!$E$9:$E$17</c:f>
              <c:numCache>
                <c:formatCode>General</c:formatCode>
                <c:ptCount val="4"/>
                <c:pt idx="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7-C30B-40C4-A9B6-0F8FA7697FD8}"/>
            </c:ext>
          </c:extLst>
        </c:ser>
        <c:ser>
          <c:idx val="2"/>
          <c:order val="2"/>
          <c:tx>
            <c:strRef>
              <c:f>DÖNEM!$H$1:$H$8</c:f>
              <c:strCache>
                <c:ptCount val="1"/>
                <c:pt idx="0">
                  <c:v>(boş) - (boş) - (boş) - (boş) - 377 - 1 - (boş)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DÖNEM!$A$9:$A$17</c:f>
              <c:multiLvlStrCache>
                <c:ptCount val="4"/>
                <c:lvl>
                  <c:pt idx="0">
                    <c:v>UBATAM </c:v>
                  </c:pt>
                  <c:pt idx="1">
                    <c:v>UBATAM </c:v>
                  </c:pt>
                  <c:pt idx="2">
                    <c:v>UBATAM </c:v>
                  </c:pt>
                  <c:pt idx="3">
                    <c:v>UBATAM </c:v>
                  </c:pt>
                </c:lvl>
                <c:lvl>
                  <c:pt idx="0">
                    <c:v>2023 Temmuz-Aralık</c:v>
                  </c:pt>
                  <c:pt idx="1">
                    <c:v>2024 Ocak- Haziran</c:v>
                  </c:pt>
                  <c:pt idx="2">
                    <c:v>2024 Temmuz-Aralık</c:v>
                  </c:pt>
                  <c:pt idx="3">
                    <c:v>2025 Ocak Haziran</c:v>
                  </c:pt>
                </c:lvl>
              </c:multiLvlStrCache>
            </c:multiLvlStrRef>
          </c:cat>
          <c:val>
            <c:numRef>
              <c:f>DÖNEM!$H$9:$H$17</c:f>
              <c:numCache>
                <c:formatCode>General</c:formatCode>
                <c:ptCount val="4"/>
                <c:pt idx="2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C30B-40C4-A9B6-0F8FA7697FD8}"/>
            </c:ext>
          </c:extLst>
        </c:ser>
        <c:ser>
          <c:idx val="3"/>
          <c:order val="3"/>
          <c:tx>
            <c:strRef>
              <c:f>DÖNEM!$K$1:$K$8</c:f>
              <c:strCache>
                <c:ptCount val="1"/>
                <c:pt idx="0">
                  <c:v>(boş) - (boş) - (boş) - (boş) - 536 - 1 - (boş)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DÖNEM!$A$9:$A$17</c:f>
              <c:multiLvlStrCache>
                <c:ptCount val="4"/>
                <c:lvl>
                  <c:pt idx="0">
                    <c:v>UBATAM </c:v>
                  </c:pt>
                  <c:pt idx="1">
                    <c:v>UBATAM </c:v>
                  </c:pt>
                  <c:pt idx="2">
                    <c:v>UBATAM </c:v>
                  </c:pt>
                  <c:pt idx="3">
                    <c:v>UBATAM </c:v>
                  </c:pt>
                </c:lvl>
                <c:lvl>
                  <c:pt idx="0">
                    <c:v>2023 Temmuz-Aralık</c:v>
                  </c:pt>
                  <c:pt idx="1">
                    <c:v>2024 Ocak- Haziran</c:v>
                  </c:pt>
                  <c:pt idx="2">
                    <c:v>2024 Temmuz-Aralık</c:v>
                  </c:pt>
                  <c:pt idx="3">
                    <c:v>2025 Ocak Haziran</c:v>
                  </c:pt>
                </c:lvl>
              </c:multiLvlStrCache>
            </c:multiLvlStrRef>
          </c:cat>
          <c:val>
            <c:numRef>
              <c:f>DÖNEM!$K$9:$K$17</c:f>
              <c:numCache>
                <c:formatCode>General</c:formatCode>
                <c:ptCount val="4"/>
                <c:pt idx="1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9-C30B-40C4-A9B6-0F8FA7697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112688"/>
        <c:axId val="233112272"/>
      </c:barChart>
      <c:catAx>
        <c:axId val="23311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33112272"/>
        <c:crosses val="autoZero"/>
        <c:auto val="1"/>
        <c:lblAlgn val="ctr"/>
        <c:lblOffset val="100"/>
        <c:noMultiLvlLbl val="0"/>
      </c:catAx>
      <c:valAx>
        <c:axId val="23311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331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Son.xlsx]Analiz!PivotTable3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Analiz!$A$4:$A$25</c:f>
              <c:strCache>
                <c:ptCount val="21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</c:strCache>
            </c:strRef>
          </c:cat>
          <c:val>
            <c:numRef>
              <c:f>Analiz!$B$4:$B$25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1491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015-992D-929A624D2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0721199"/>
        <c:axId val="1940722863"/>
      </c:barChart>
      <c:catAx>
        <c:axId val="1940721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40722863"/>
        <c:crosses val="autoZero"/>
        <c:auto val="1"/>
        <c:lblAlgn val="ctr"/>
        <c:lblOffset val="100"/>
        <c:noMultiLvlLbl val="0"/>
      </c:catAx>
      <c:valAx>
        <c:axId val="194072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4072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Son.xlsx]TOPLAM!PivotTable2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TOPLAM!$B$1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TOPLAM!$A$2:$A$23</c:f>
              <c:strCache>
                <c:ptCount val="21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</c:strCache>
            </c:strRef>
          </c:cat>
          <c:val>
            <c:numRef>
              <c:f>TOPLAM!$B$2:$B$23</c:f>
              <c:numCache>
                <c:formatCode>General</c:formatCode>
                <c:ptCount val="21"/>
                <c:pt idx="0">
                  <c:v>12</c:v>
                </c:pt>
                <c:pt idx="1">
                  <c:v>107</c:v>
                </c:pt>
                <c:pt idx="2">
                  <c:v>34</c:v>
                </c:pt>
                <c:pt idx="3">
                  <c:v>25</c:v>
                </c:pt>
                <c:pt idx="4">
                  <c:v>10</c:v>
                </c:pt>
                <c:pt idx="5">
                  <c:v>208</c:v>
                </c:pt>
                <c:pt idx="6">
                  <c:v>12</c:v>
                </c:pt>
                <c:pt idx="7">
                  <c:v>25</c:v>
                </c:pt>
                <c:pt idx="8">
                  <c:v>12</c:v>
                </c:pt>
                <c:pt idx="9">
                  <c:v>32</c:v>
                </c:pt>
                <c:pt idx="10">
                  <c:v>29</c:v>
                </c:pt>
                <c:pt idx="11">
                  <c:v>47</c:v>
                </c:pt>
                <c:pt idx="12">
                  <c:v>24</c:v>
                </c:pt>
                <c:pt idx="13">
                  <c:v>13</c:v>
                </c:pt>
                <c:pt idx="14">
                  <c:v>28</c:v>
                </c:pt>
                <c:pt idx="15">
                  <c:v>51</c:v>
                </c:pt>
                <c:pt idx="16">
                  <c:v>6</c:v>
                </c:pt>
                <c:pt idx="17">
                  <c:v>5</c:v>
                </c:pt>
                <c:pt idx="18">
                  <c:v>120</c:v>
                </c:pt>
                <c:pt idx="19">
                  <c:v>1494</c:v>
                </c:pt>
                <c:pt idx="2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3-4791-8887-9AD7E8C4D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681248"/>
        <c:axId val="368674176"/>
      </c:barChart>
      <c:catAx>
        <c:axId val="3686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68674176"/>
        <c:crosses val="autoZero"/>
        <c:auto val="1"/>
        <c:lblAlgn val="ctr"/>
        <c:lblOffset val="100"/>
        <c:noMultiLvlLbl val="0"/>
      </c:catAx>
      <c:valAx>
        <c:axId val="36867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6868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Son.xlsx]Toplantı!PivotTable44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Toplantı!$B$3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Toplantı!$A$4:$A$25</c:f>
              <c:strCache>
                <c:ptCount val="21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</c:strCache>
            </c:strRef>
          </c:cat>
          <c:val>
            <c:numRef>
              <c:f>Toplantı!$B$4:$B$25</c:f>
              <c:numCache>
                <c:formatCode>General</c:formatCode>
                <c:ptCount val="21"/>
                <c:pt idx="0">
                  <c:v>4</c:v>
                </c:pt>
                <c:pt idx="1">
                  <c:v>80</c:v>
                </c:pt>
                <c:pt idx="2">
                  <c:v>17</c:v>
                </c:pt>
                <c:pt idx="3">
                  <c:v>15</c:v>
                </c:pt>
                <c:pt idx="4">
                  <c:v>0</c:v>
                </c:pt>
                <c:pt idx="5">
                  <c:v>147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12</c:v>
                </c:pt>
                <c:pt idx="11">
                  <c:v>16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9</c:v>
                </c:pt>
                <c:pt idx="16">
                  <c:v>1</c:v>
                </c:pt>
                <c:pt idx="17">
                  <c:v>0</c:v>
                </c:pt>
                <c:pt idx="18">
                  <c:v>67</c:v>
                </c:pt>
                <c:pt idx="19">
                  <c:v>0</c:v>
                </c:pt>
                <c:pt idx="2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F4-4E63-9062-1313CC52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6140304"/>
        <c:axId val="1986148208"/>
      </c:barChart>
      <c:catAx>
        <c:axId val="198614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6148208"/>
        <c:crosses val="autoZero"/>
        <c:auto val="1"/>
        <c:lblAlgn val="ctr"/>
        <c:lblOffset val="100"/>
        <c:noMultiLvlLbl val="0"/>
      </c:catAx>
      <c:valAx>
        <c:axId val="198614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8614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Son.xlsx]Konferans!PivotTable1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Konferans!$B$3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Konferans!$A$4:$A$25</c:f>
              <c:strCache>
                <c:ptCount val="21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</c:strCache>
            </c:strRef>
          </c:cat>
          <c:val>
            <c:numRef>
              <c:f>Konferans!$B$4:$B$25</c:f>
              <c:numCache>
                <c:formatCode>General</c:formatCode>
                <c:ptCount val="21"/>
                <c:pt idx="0">
                  <c:v>4</c:v>
                </c:pt>
                <c:pt idx="1">
                  <c:v>6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10</c:v>
                </c:pt>
                <c:pt idx="8">
                  <c:v>3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8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4-4C5C-9522-B12D73578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309007"/>
        <c:axId val="75309839"/>
      </c:barChart>
      <c:catAx>
        <c:axId val="75309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5309839"/>
        <c:crosses val="autoZero"/>
        <c:auto val="1"/>
        <c:lblAlgn val="ctr"/>
        <c:lblOffset val="100"/>
        <c:noMultiLvlLbl val="0"/>
      </c:catAx>
      <c:valAx>
        <c:axId val="7530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5309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Son.xlsx]Seminer!PivotTable2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Seminer!$B$3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Seminer!$A$4:$A$25</c:f>
              <c:strCache>
                <c:ptCount val="21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</c:strCache>
            </c:strRef>
          </c:cat>
          <c:val>
            <c:numRef>
              <c:f>Seminer!$B$4:$B$25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4-4D16-92C6-C1F992F9B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72943"/>
        <c:axId val="97474607"/>
      </c:barChart>
      <c:catAx>
        <c:axId val="9747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474607"/>
        <c:crosses val="autoZero"/>
        <c:auto val="1"/>
        <c:lblAlgn val="ctr"/>
        <c:lblOffset val="100"/>
        <c:noMultiLvlLbl val="0"/>
      </c:catAx>
      <c:valAx>
        <c:axId val="9747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472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Son.xlsx]Sertifika Programı!PivotTable3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'Sertifika Programı'!$B$3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'Sertifika Programı'!$A$4:$A$25</c:f>
              <c:strCache>
                <c:ptCount val="21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</c:strCache>
            </c:strRef>
          </c:cat>
          <c:val>
            <c:numRef>
              <c:f>'Sertifika Programı'!$B$4:$B$25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17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5-42B0-BC46-EC4A0B7E5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23615"/>
        <c:axId val="97473775"/>
      </c:barChart>
      <c:catAx>
        <c:axId val="9842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473775"/>
        <c:crosses val="autoZero"/>
        <c:auto val="1"/>
        <c:lblAlgn val="ctr"/>
        <c:lblOffset val="100"/>
        <c:noMultiLvlLbl val="0"/>
      </c:catAx>
      <c:valAx>
        <c:axId val="9747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8423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Son.xlsx]Kurs!PivotTable4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Kurs!$B$3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Kurs!$A$4:$A$25</c:f>
              <c:strCache>
                <c:ptCount val="21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</c:strCache>
            </c:strRef>
          </c:cat>
          <c:val>
            <c:numRef>
              <c:f>Kurs!$B$4:$B$25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16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D-4674-BAF6-2FE860A6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73359"/>
        <c:axId val="97475439"/>
      </c:barChart>
      <c:catAx>
        <c:axId val="9747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475439"/>
        <c:crosses val="autoZero"/>
        <c:auto val="1"/>
        <c:lblAlgn val="ctr"/>
        <c:lblOffset val="100"/>
        <c:noMultiLvlLbl val="0"/>
      </c:catAx>
      <c:valAx>
        <c:axId val="9747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473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Son.xlsx]Proje!PivotTable5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Proje!$B$3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Proje!$A$4:$A$25</c:f>
              <c:strCache>
                <c:ptCount val="21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</c:strCache>
            </c:strRef>
          </c:cat>
          <c:val>
            <c:numRef>
              <c:f>Proje!$B$4:$B$25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9-48DC-89A6-CA5EC8340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305263"/>
        <c:axId val="75311919"/>
      </c:barChart>
      <c:catAx>
        <c:axId val="7530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5311919"/>
        <c:crosses val="autoZero"/>
        <c:auto val="1"/>
        <c:lblAlgn val="ctr"/>
        <c:lblOffset val="100"/>
        <c:noMultiLvlLbl val="0"/>
      </c:catAx>
      <c:valAx>
        <c:axId val="75311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530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 UYGAR Faaliyet Sayfası Son.xlsx]Diğer!PivotTable2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Diğer!$B$3</c:f>
              <c:strCache>
                <c:ptCount val="1"/>
                <c:pt idx="0">
                  <c:v>Toplam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Diğer!$A$4:$A$25</c:f>
              <c:strCache>
                <c:ptCount val="21"/>
                <c:pt idx="0">
                  <c:v> Bankacılık ve Sigortacılık UYGAR</c:v>
                </c:pt>
                <c:pt idx="1">
                  <c:v>Ağız ve Diş Sağlığı UYGAR</c:v>
                </c:pt>
                <c:pt idx="2">
                  <c:v>Atatürk İlkeleri ve İnkılap Tarihi UYGAR</c:v>
                </c:pt>
                <c:pt idx="3">
                  <c:v>Avrupa Birliği UYGAR</c:v>
                </c:pt>
                <c:pt idx="4">
                  <c:v>Deprem UYGAR</c:v>
                </c:pt>
                <c:pt idx="5">
                  <c:v>DTS</c:v>
                </c:pt>
                <c:pt idx="6">
                  <c:v>Endüstriyel Kenevir UYGAR</c:v>
                </c:pt>
                <c:pt idx="7">
                  <c:v>Enerji Çevre ve Sürdürülebilirlik UYGAR</c:v>
                </c:pt>
                <c:pt idx="8">
                  <c:v>Göç Araştırmaları ve Siyaset UYGAR </c:v>
                </c:pt>
                <c:pt idx="9">
                  <c:v>Halı UYGAR</c:v>
                </c:pt>
                <c:pt idx="10">
                  <c:v>İslam Araştırmaları UYGAR</c:v>
                </c:pt>
                <c:pt idx="11">
                  <c:v>Kadın ve Aile Çalışmaları UYGAR</c:v>
                </c:pt>
                <c:pt idx="12">
                  <c:v>Lidya Bölgesi Arkeolojisi UYGAR</c:v>
                </c:pt>
                <c:pt idx="13">
                  <c:v>Sağlık Hizmetleri UYGAR</c:v>
                </c:pt>
                <c:pt idx="14">
                  <c:v>SEM</c:v>
                </c:pt>
                <c:pt idx="15">
                  <c:v>Sivil Toplum Çalışmaları UYGAR</c:v>
                </c:pt>
                <c:pt idx="16">
                  <c:v>Tarımsal ve Doğa Araştırmaları UYGAR</c:v>
                </c:pt>
                <c:pt idx="17">
                  <c:v>Türk Dünyası Araştırmaları UYGAR</c:v>
                </c:pt>
                <c:pt idx="18">
                  <c:v>Türkçe Öğretimi UYGAR</c:v>
                </c:pt>
                <c:pt idx="19">
                  <c:v>UBATAM </c:v>
                </c:pt>
                <c:pt idx="20">
                  <c:v>Uzaktan Eğitim  UYGAR</c:v>
                </c:pt>
              </c:strCache>
            </c:strRef>
          </c:cat>
          <c:val>
            <c:numRef>
              <c:f>Diğer!$B$4:$B$25</c:f>
              <c:numCache>
                <c:formatCode>General</c:formatCode>
                <c:ptCount val="21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17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14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27</c:v>
                </c:pt>
                <c:pt idx="16">
                  <c:v>3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7-4A10-A262-EBDCC9023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0717039"/>
        <c:axId val="1940718287"/>
      </c:barChart>
      <c:catAx>
        <c:axId val="194071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40718287"/>
        <c:crosses val="autoZero"/>
        <c:auto val="1"/>
        <c:lblAlgn val="ctr"/>
        <c:lblOffset val="100"/>
        <c:noMultiLvlLbl val="0"/>
      </c:catAx>
      <c:valAx>
        <c:axId val="194071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40717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627529</xdr:colOff>
      <xdr:row>17</xdr:row>
      <xdr:rowOff>67235</xdr:rowOff>
    </xdr:from>
    <xdr:to>
      <xdr:col>13</xdr:col>
      <xdr:colOff>638734</xdr:colOff>
      <xdr:row>44</xdr:row>
      <xdr:rowOff>89647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18</xdr:row>
      <xdr:rowOff>30817</xdr:rowOff>
    </xdr:from>
    <xdr:to>
      <xdr:col>1</xdr:col>
      <xdr:colOff>428065</xdr:colOff>
      <xdr:row>31</xdr:row>
      <xdr:rowOff>78442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rkez Adı 1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rkez Adı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459817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422461</xdr:colOff>
      <xdr:row>18</xdr:row>
      <xdr:rowOff>42023</xdr:rowOff>
    </xdr:from>
    <xdr:to>
      <xdr:col>3</xdr:col>
      <xdr:colOff>503143</xdr:colOff>
      <xdr:row>31</xdr:row>
      <xdr:rowOff>89648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Yıl 1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3196" y="347102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</xdr:row>
      <xdr:rowOff>0</xdr:rowOff>
    </xdr:from>
    <xdr:to>
      <xdr:col>10</xdr:col>
      <xdr:colOff>285750</xdr:colOff>
      <xdr:row>16</xdr:row>
      <xdr:rowOff>76200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19050</xdr:rowOff>
    </xdr:from>
    <xdr:to>
      <xdr:col>13</xdr:col>
      <xdr:colOff>400050</xdr:colOff>
      <xdr:row>15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Yıl 8">
              <a:extLst>
                <a:ext uri="{FF2B5EF4-FFF2-40B4-BE49-F238E27FC236}">
                  <a16:creationId xmlns:a16="http://schemas.microsoft.com/office/drawing/2014/main" id="{00000000-0008-0000-0A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10600" y="400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2</xdr:row>
      <xdr:rowOff>184149</xdr:rowOff>
    </xdr:from>
    <xdr:to>
      <xdr:col>11</xdr:col>
      <xdr:colOff>28574</xdr:colOff>
      <xdr:row>20</xdr:row>
      <xdr:rowOff>6350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47625</xdr:rowOff>
    </xdr:from>
    <xdr:to>
      <xdr:col>7</xdr:col>
      <xdr:colOff>504825</xdr:colOff>
      <xdr:row>15</xdr:row>
      <xdr:rowOff>123825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400050</xdr:colOff>
      <xdr:row>2</xdr:row>
      <xdr:rowOff>95250</xdr:rowOff>
    </xdr:from>
    <xdr:to>
      <xdr:col>11</xdr:col>
      <xdr:colOff>400050</xdr:colOff>
      <xdr:row>15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Yıl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0750" y="476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28575</xdr:rowOff>
    </xdr:from>
    <xdr:to>
      <xdr:col>7</xdr:col>
      <xdr:colOff>361950</xdr:colOff>
      <xdr:row>15</xdr:row>
      <xdr:rowOff>104775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504825</xdr:colOff>
      <xdr:row>1</xdr:row>
      <xdr:rowOff>114300</xdr:rowOff>
    </xdr:from>
    <xdr:to>
      <xdr:col>10</xdr:col>
      <xdr:colOff>504825</xdr:colOff>
      <xdr:row>14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Yıl 3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82100" y="3048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180974</xdr:rowOff>
    </xdr:from>
    <xdr:to>
      <xdr:col>9</xdr:col>
      <xdr:colOff>390525</xdr:colOff>
      <xdr:row>17</xdr:row>
      <xdr:rowOff>76199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476250</xdr:colOff>
      <xdr:row>2</xdr:row>
      <xdr:rowOff>85725</xdr:rowOff>
    </xdr:from>
    <xdr:to>
      <xdr:col>12</xdr:col>
      <xdr:colOff>476250</xdr:colOff>
      <xdr:row>15</xdr:row>
      <xdr:rowOff>133350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Yıl 4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39125" y="4667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152400</xdr:rowOff>
    </xdr:from>
    <xdr:to>
      <xdr:col>3</xdr:col>
      <xdr:colOff>2190749</xdr:colOff>
      <xdr:row>11</xdr:row>
      <xdr:rowOff>142875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9525</xdr:colOff>
      <xdr:row>1</xdr:row>
      <xdr:rowOff>180975</xdr:rowOff>
    </xdr:from>
    <xdr:to>
      <xdr:col>4</xdr:col>
      <xdr:colOff>1838325</xdr:colOff>
      <xdr:row>15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Yıl 5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72550" y="3714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</xdr:row>
      <xdr:rowOff>38100</xdr:rowOff>
    </xdr:from>
    <xdr:to>
      <xdr:col>9</xdr:col>
      <xdr:colOff>542925</xdr:colOff>
      <xdr:row>15</xdr:row>
      <xdr:rowOff>114300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219075</xdr:colOff>
      <xdr:row>1</xdr:row>
      <xdr:rowOff>38100</xdr:rowOff>
    </xdr:from>
    <xdr:to>
      <xdr:col>13</xdr:col>
      <xdr:colOff>219075</xdr:colOff>
      <xdr:row>14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Yıl 6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2286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161925</xdr:rowOff>
    </xdr:from>
    <xdr:to>
      <xdr:col>9</xdr:col>
      <xdr:colOff>561975</xdr:colOff>
      <xdr:row>15</xdr:row>
      <xdr:rowOff>47625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76200</xdr:colOff>
      <xdr:row>0</xdr:row>
      <xdr:rowOff>180975</xdr:rowOff>
    </xdr:from>
    <xdr:to>
      <xdr:col>13</xdr:col>
      <xdr:colOff>76200</xdr:colOff>
      <xdr:row>14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Yıl 7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01100" y="1809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</xdr:row>
      <xdr:rowOff>9525</xdr:rowOff>
    </xdr:from>
    <xdr:to>
      <xdr:col>10</xdr:col>
      <xdr:colOff>285750</xdr:colOff>
      <xdr:row>16</xdr:row>
      <xdr:rowOff>85725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361950</xdr:colOff>
      <xdr:row>2</xdr:row>
      <xdr:rowOff>0</xdr:rowOff>
    </xdr:from>
    <xdr:to>
      <xdr:col>13</xdr:col>
      <xdr:colOff>361950</xdr:colOff>
      <xdr:row>15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Yıl">
              <a:extLst>
                <a:ext uri="{FF2B5EF4-FFF2-40B4-BE49-F238E27FC236}">
                  <a16:creationId xmlns:a16="http://schemas.microsoft.com/office/drawing/2014/main" id="{00000000-0008-0000-09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ı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15350" y="3810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tr-TR" sz="1100"/>
                <a:t>Bu şekil bir dilimleyiciyi gösterir. Dilimleyiciler Excel 2010 ve sonraki sürümlerde desteklenir.
Şekil daha önceki bir Excel sürümünde değiştirildiyse veya çalışma kitabı Excel 2003 veya önceki sürümünde kaydedildiyse, dilimleyici kullanılamaz.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5846.443099884258" createdVersion="6" refreshedVersion="6" minRefreshableVersion="3" recordCount="84" xr:uid="{00000000-000A-0000-FFFF-FFFF01000000}">
  <cacheSource type="worksheet">
    <worksheetSource ref="A1:A85" sheet="VERİ"/>
  </cacheSource>
  <cacheFields count="11">
    <cacheField name="Sıra No" numFmtId="0">
      <sharedItems containsString="0" containsBlank="1" containsNumber="1" containsInteger="1" minValue="1" maxValue="21"/>
    </cacheField>
    <cacheField name="Merkez Adı" numFmtId="0">
      <sharedItems count="21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</sharedItems>
    </cacheField>
    <cacheField name="Yıl" numFmtId="0">
      <sharedItems count="4">
        <s v="2025 Ocak Haziran"/>
        <s v="2024 Temmuz-Aralık"/>
        <s v="2024 Ocak- Haziran"/>
        <s v="2023 Temmuz-Aralık"/>
      </sharedItems>
    </cacheField>
    <cacheField name="Toplantı" numFmtId="0">
      <sharedItems containsString="0" containsBlank="1" containsNumber="1" containsInteger="1" minValue="1" maxValue="59" count="19">
        <n v="23"/>
        <m/>
        <n v="32"/>
        <n v="25"/>
        <n v="1"/>
        <n v="4"/>
        <n v="12"/>
        <n v="5"/>
        <n v="7"/>
        <n v="3"/>
        <n v="2"/>
        <n v="8"/>
        <n v="6"/>
        <n v="59"/>
        <n v="10"/>
        <n v="28"/>
        <n v="30"/>
        <n v="35"/>
        <n v="54"/>
      </sharedItems>
    </cacheField>
    <cacheField name="Konferans" numFmtId="0">
      <sharedItems containsString="0" containsBlank="1" containsNumber="1" containsInteger="1" minValue="1" maxValue="5" count="6">
        <m/>
        <n v="3"/>
        <n v="4"/>
        <n v="2"/>
        <n v="1"/>
        <n v="5"/>
      </sharedItems>
    </cacheField>
    <cacheField name="Seminer " numFmtId="0">
      <sharedItems containsString="0" containsBlank="1" containsNumber="1" containsInteger="1" minValue="1" maxValue="12" count="8">
        <m/>
        <n v="2"/>
        <n v="9"/>
        <n v="7"/>
        <n v="1"/>
        <n v="3"/>
        <n v="12"/>
        <n v="6"/>
      </sharedItems>
    </cacheField>
    <cacheField name="Sertifika programı" numFmtId="0">
      <sharedItems containsString="0" containsBlank="1" containsNumber="1" containsInteger="1" minValue="1" maxValue="16" count="7">
        <m/>
        <n v="16"/>
        <n v="1"/>
        <n v="3"/>
        <n v="2"/>
        <n v="5"/>
        <n v="6"/>
      </sharedItems>
    </cacheField>
    <cacheField name="Kurs " numFmtId="0">
      <sharedItems containsString="0" containsBlank="1" containsNumber="1" containsInteger="1" minValue="1" maxValue="6" count="7">
        <m/>
        <n v="1"/>
        <n v="3"/>
        <n v="6"/>
        <n v="5"/>
        <n v="2"/>
        <n v="4"/>
      </sharedItems>
    </cacheField>
    <cacheField name="Proje" numFmtId="0">
      <sharedItems containsString="0" containsBlank="1" containsNumber="1" containsInteger="1" minValue="1" maxValue="22" count="6">
        <m/>
        <n v="1"/>
        <n v="3"/>
        <n v="2"/>
        <n v="4"/>
        <n v="22"/>
      </sharedItems>
    </cacheField>
    <cacheField name="Diğer" numFmtId="0">
      <sharedItems containsString="0" containsBlank="1" containsNumber="1" containsInteger="1" minValue="1" maxValue="536" count="16">
        <m/>
        <n v="1"/>
        <n v="2"/>
        <n v="3"/>
        <n v="7"/>
        <n v="9"/>
        <n v="6"/>
        <n v="4"/>
        <n v="260"/>
        <n v="377"/>
        <n v="536"/>
        <n v="318"/>
        <n v="5"/>
        <n v="11"/>
        <n v="12"/>
        <n v="10"/>
      </sharedItems>
    </cacheField>
    <cacheField name="Toplam" numFmtId="0">
      <sharedItems containsSemiMixedTypes="0" containsString="0" containsNumber="1" containsInteger="1" minValue="0" maxValue="537" count="32">
        <n v="23"/>
        <n v="2"/>
        <n v="45"/>
        <n v="37"/>
        <n v="7"/>
        <n v="8"/>
        <n v="17"/>
        <n v="11"/>
        <n v="5"/>
        <n v="3"/>
        <n v="4"/>
        <n v="1"/>
        <n v="0"/>
        <n v="12"/>
        <n v="9"/>
        <n v="28"/>
        <n v="6"/>
        <n v="19"/>
        <n v="10"/>
        <n v="81"/>
        <n v="21"/>
        <n v="13"/>
        <n v="261"/>
        <n v="378"/>
        <n v="537"/>
        <n v="318"/>
        <n v="33"/>
        <n v="35"/>
        <n v="48"/>
        <n v="92"/>
        <n v="18"/>
        <n v="14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5846.704781134256" createdVersion="6" refreshedVersion="6" minRefreshableVersion="3" recordCount="84" xr:uid="{00000000-000A-0000-FFFF-FFFF02000000}">
  <cacheSource type="worksheet">
    <worksheetSource ref="A1:A85" sheet="VERİ"/>
  </cacheSource>
  <cacheFields count="3">
    <cacheField name="Merkez Adı" numFmtId="0">
      <sharedItems count="21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</sharedItems>
    </cacheField>
    <cacheField name="Yıl" numFmtId="0">
      <sharedItems count="4">
        <s v="2025 Ocak Haziran"/>
        <s v="2024 Temmuz-Aralık"/>
        <s v="2024 Ocak- Haziran"/>
        <s v="2023 Temmuz-Aralık"/>
      </sharedItems>
    </cacheField>
    <cacheField name="Toplantı" numFmtId="0">
      <sharedItems containsSemiMixedTypes="0" containsString="0" containsNumber="1" containsInteger="1" minValue="0" maxValue="59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5846.708077777781" createdVersion="6" refreshedVersion="6" minRefreshableVersion="3" recordCount="84" xr:uid="{00000000-000A-0000-FFFF-FFFF03000000}">
  <cacheSource type="worksheet">
    <worksheetSource ref="A1:A85" sheet="VERİ"/>
  </cacheSource>
  <cacheFields count="3">
    <cacheField name="Merkez Adı" numFmtId="0">
      <sharedItems count="21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</sharedItems>
    </cacheField>
    <cacheField name="Yıl" numFmtId="0">
      <sharedItems count="4">
        <s v="2025 Ocak Haziran"/>
        <s v="2024 Temmuz-Aralık"/>
        <s v="2024 Ocak- Haziran"/>
        <s v="2023 Temmuz-Aralık"/>
      </sharedItems>
    </cacheField>
    <cacheField name="Konferans" numFmtId="0">
      <sharedItems containsSemiMixedTypes="0" containsString="0" containsNumber="1" containsInteger="1" minValue="0" maxValue="5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5846.708767708333" createdVersion="6" refreshedVersion="6" minRefreshableVersion="3" recordCount="84" xr:uid="{00000000-000A-0000-FFFF-FFFF04000000}">
  <cacheSource type="worksheet">
    <worksheetSource ref="A1:A85" sheet="VERİ"/>
  </cacheSource>
  <cacheFields count="3">
    <cacheField name="Merkez Adı" numFmtId="0">
      <sharedItems count="21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</sharedItems>
    </cacheField>
    <cacheField name="Yıl" numFmtId="0">
      <sharedItems count="4">
        <s v="2025 Ocak Haziran"/>
        <s v="2024 Temmuz-Aralık"/>
        <s v="2024 Ocak- Haziran"/>
        <s v="2023 Temmuz-Aralık"/>
      </sharedItems>
    </cacheField>
    <cacheField name="Seminer " numFmtId="0">
      <sharedItems containsSemiMixedTypes="0" containsString="0" containsNumber="1" containsInteger="1" minValue="0" maxValue="12"/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5846.709244560188" createdVersion="6" refreshedVersion="6" minRefreshableVersion="3" recordCount="84" xr:uid="{00000000-000A-0000-FFFF-FFFF05000000}">
  <cacheSource type="worksheet">
    <worksheetSource ref="A1:A85" sheet="VERİ"/>
  </cacheSource>
  <cacheFields count="3">
    <cacheField name="Merkez Adı" numFmtId="0">
      <sharedItems count="21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</sharedItems>
    </cacheField>
    <cacheField name="Yıl" numFmtId="0">
      <sharedItems count="4">
        <s v="2025 Ocak Haziran"/>
        <s v="2024 Temmuz-Aralık"/>
        <s v="2024 Ocak- Haziran"/>
        <s v="2023 Temmuz-Aralık"/>
      </sharedItems>
    </cacheField>
    <cacheField name="Sertifika programı" numFmtId="0">
      <sharedItems containsSemiMixedTypes="0" containsString="0" containsNumber="1" containsInteger="1" minValue="0" maxValue="16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5846.709859374998" createdVersion="6" refreshedVersion="6" minRefreshableVersion="3" recordCount="84" xr:uid="{00000000-000A-0000-FFFF-FFFF06000000}">
  <cacheSource type="worksheet">
    <worksheetSource ref="A1:A85" sheet="VERİ"/>
  </cacheSource>
  <cacheFields count="3">
    <cacheField name="Merkez Adı" numFmtId="0">
      <sharedItems count="21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</sharedItems>
    </cacheField>
    <cacheField name="Yıl" numFmtId="0">
      <sharedItems count="4">
        <s v="2025 Ocak Haziran"/>
        <s v="2024 Temmuz-Aralık"/>
        <s v="2024 Ocak- Haziran"/>
        <s v="2023 Temmuz-Aralık"/>
      </sharedItems>
    </cacheField>
    <cacheField name="Kurs " numFmtId="0">
      <sharedItems containsSemiMixedTypes="0" containsString="0" containsNumber="1" containsInteger="1" minValue="0" maxValue="6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5846.710238078704" createdVersion="6" refreshedVersion="6" minRefreshableVersion="3" recordCount="84" xr:uid="{00000000-000A-0000-FFFF-FFFF07000000}">
  <cacheSource type="worksheet">
    <worksheetSource ref="A1:A85" sheet="VERİ"/>
  </cacheSource>
  <cacheFields count="3">
    <cacheField name="Merkez Adı" numFmtId="0">
      <sharedItems count="21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</sharedItems>
    </cacheField>
    <cacheField name="Yıl" numFmtId="0">
      <sharedItems count="4">
        <s v="2025 Ocak Haziran"/>
        <s v="2024 Temmuz-Aralık"/>
        <s v="2024 Ocak- Haziran"/>
        <s v="2023 Temmuz-Aralık"/>
      </sharedItems>
    </cacheField>
    <cacheField name="Proje" numFmtId="0">
      <sharedItems containsString="0" containsBlank="1" containsNumber="1" containsInteger="1" minValue="0" maxValue="2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5847.364084259258" createdVersion="6" refreshedVersion="6" minRefreshableVersion="3" recordCount="84" xr:uid="{00000000-000A-0000-FFFF-FFFF16000000}">
  <cacheSource type="worksheet">
    <worksheetSource ref="A1:C85" sheet="Sayfa1"/>
  </cacheSource>
  <cacheFields count="3">
    <cacheField name="Merkez Adı" numFmtId="0">
      <sharedItems count="21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</sharedItems>
    </cacheField>
    <cacheField name="Yıl" numFmtId="0">
      <sharedItems count="4">
        <s v="2025 Ocak Haziran"/>
        <s v="2024 Temmuz-Aralık"/>
        <s v="2024 Ocak- Haziran"/>
        <s v="2023 Temmuz-Aralık"/>
      </sharedItems>
    </cacheField>
    <cacheField name="Diğer" numFmtId="0">
      <sharedItems containsSemiMixedTypes="0" containsString="0" containsNumber="1" containsInteger="1" minValue="0" maxValue="12"/>
    </cacheField>
  </cacheFields>
  <extLst>
    <ext xmlns:x14="http://schemas.microsoft.com/office/spreadsheetml/2009/9/main" uri="{725AE2AE-9491-48be-B2B4-4EB974FC3084}">
      <x14:pivotCacheDefinition pivotCacheId="8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azar" refreshedDate="45847.365043055557" createdVersion="6" refreshedVersion="6" minRefreshableVersion="3" recordCount="84" xr:uid="{00000000-000A-0000-FFFF-FFFF1A000000}">
  <cacheSource type="worksheet">
    <worksheetSource ref="A1:C85" sheet="Sayfa3"/>
  </cacheSource>
  <cacheFields count="3">
    <cacheField name="Merkez Adı" numFmtId="0">
      <sharedItems count="21">
        <s v="Ağız ve Diş Sağlığı UYGAR"/>
        <s v="Atatürk İlkeleri ve İnkılap Tarihi UYGAR"/>
        <s v="Avrupa Birliği UYGAR"/>
        <s v=" Bankacılık ve Sigortacılık UYGAR"/>
        <s v="Deprem UYGAR"/>
        <s v="Enerji Çevre ve Sürdürülebilirlik UYGAR"/>
        <s v="Göç Araştırmaları ve Siyaset UYGAR "/>
        <s v="Halı UYGAR"/>
        <s v="İslam Araştırmaları UYGAR"/>
        <s v="Kadın ve Aile Çalışmaları UYGAR"/>
        <s v="Endüstriyel Kenevir UYGAR"/>
        <s v="Lidya Bölgesi Arkeolojisi UYGAR"/>
        <s v="Sağlık Hizmetleri UYGAR"/>
        <s v="Tarımsal ve Doğa Araştırmaları UYGAR"/>
        <s v="Türk Dünyası Araştırmaları UYGAR"/>
        <s v="Türkçe Öğretimi UYGAR"/>
        <s v="Uzaktan Eğitim  UYGAR"/>
        <s v="UBATAM "/>
        <s v="DTS"/>
        <s v="SEM"/>
        <s v="Sivil Toplum Çalışmaları UYGAR"/>
      </sharedItems>
    </cacheField>
    <cacheField name="Yıl" numFmtId="0">
      <sharedItems count="4">
        <s v="2025 Ocak Haziran"/>
        <s v="2024 Temmuz-Aralık"/>
        <s v="2024 Ocak- Haziran"/>
        <s v="2023 Temmuz-Aralık"/>
      </sharedItems>
    </cacheField>
    <cacheField name="Analiz" numFmtId="0">
      <sharedItems containsSemiMixedTypes="0" containsString="0" containsNumber="1" containsInteger="1" minValue="0" maxValue="536"/>
    </cacheField>
  </cacheFields>
  <extLst>
    <ext xmlns:x14="http://schemas.microsoft.com/office/spreadsheetml/2009/9/main" uri="{725AE2AE-9491-48be-B2B4-4EB974FC3084}">
      <x14:pivotCacheDefinition pivotCacheId="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n v="1"/>
    <x v="0"/>
    <x v="0"/>
    <x v="0"/>
    <x v="0"/>
    <x v="0"/>
    <x v="0"/>
    <x v="0"/>
    <x v="0"/>
    <x v="0"/>
    <x v="0"/>
  </r>
  <r>
    <m/>
    <x v="0"/>
    <x v="1"/>
    <x v="1"/>
    <x v="0"/>
    <x v="1"/>
    <x v="0"/>
    <x v="0"/>
    <x v="0"/>
    <x v="0"/>
    <x v="1"/>
  </r>
  <r>
    <m/>
    <x v="0"/>
    <x v="2"/>
    <x v="2"/>
    <x v="1"/>
    <x v="2"/>
    <x v="0"/>
    <x v="0"/>
    <x v="0"/>
    <x v="1"/>
    <x v="2"/>
  </r>
  <r>
    <m/>
    <x v="0"/>
    <x v="3"/>
    <x v="3"/>
    <x v="1"/>
    <x v="3"/>
    <x v="0"/>
    <x v="0"/>
    <x v="0"/>
    <x v="2"/>
    <x v="3"/>
  </r>
  <r>
    <n v="2"/>
    <x v="1"/>
    <x v="0"/>
    <x v="4"/>
    <x v="2"/>
    <x v="0"/>
    <x v="0"/>
    <x v="0"/>
    <x v="0"/>
    <x v="2"/>
    <x v="4"/>
  </r>
  <r>
    <m/>
    <x v="1"/>
    <x v="1"/>
    <x v="5"/>
    <x v="3"/>
    <x v="0"/>
    <x v="0"/>
    <x v="0"/>
    <x v="0"/>
    <x v="2"/>
    <x v="5"/>
  </r>
  <r>
    <m/>
    <x v="1"/>
    <x v="2"/>
    <x v="6"/>
    <x v="2"/>
    <x v="0"/>
    <x v="0"/>
    <x v="0"/>
    <x v="0"/>
    <x v="1"/>
    <x v="6"/>
  </r>
  <r>
    <m/>
    <x v="1"/>
    <x v="3"/>
    <x v="1"/>
    <x v="4"/>
    <x v="0"/>
    <x v="0"/>
    <x v="0"/>
    <x v="0"/>
    <x v="1"/>
    <x v="1"/>
  </r>
  <r>
    <n v="3"/>
    <x v="2"/>
    <x v="0"/>
    <x v="7"/>
    <x v="0"/>
    <x v="4"/>
    <x v="0"/>
    <x v="0"/>
    <x v="1"/>
    <x v="0"/>
    <x v="4"/>
  </r>
  <r>
    <m/>
    <x v="2"/>
    <x v="1"/>
    <x v="8"/>
    <x v="4"/>
    <x v="5"/>
    <x v="0"/>
    <x v="0"/>
    <x v="0"/>
    <x v="0"/>
    <x v="7"/>
  </r>
  <r>
    <m/>
    <x v="2"/>
    <x v="2"/>
    <x v="9"/>
    <x v="0"/>
    <x v="4"/>
    <x v="0"/>
    <x v="1"/>
    <x v="0"/>
    <x v="0"/>
    <x v="8"/>
  </r>
  <r>
    <m/>
    <x v="2"/>
    <x v="3"/>
    <x v="1"/>
    <x v="4"/>
    <x v="4"/>
    <x v="0"/>
    <x v="0"/>
    <x v="0"/>
    <x v="0"/>
    <x v="1"/>
  </r>
  <r>
    <n v="4"/>
    <x v="3"/>
    <x v="0"/>
    <x v="4"/>
    <x v="4"/>
    <x v="0"/>
    <x v="0"/>
    <x v="0"/>
    <x v="0"/>
    <x v="1"/>
    <x v="9"/>
  </r>
  <r>
    <m/>
    <x v="3"/>
    <x v="1"/>
    <x v="4"/>
    <x v="4"/>
    <x v="0"/>
    <x v="0"/>
    <x v="0"/>
    <x v="0"/>
    <x v="1"/>
    <x v="9"/>
  </r>
  <r>
    <m/>
    <x v="3"/>
    <x v="2"/>
    <x v="1"/>
    <x v="4"/>
    <x v="0"/>
    <x v="0"/>
    <x v="0"/>
    <x v="0"/>
    <x v="1"/>
    <x v="1"/>
  </r>
  <r>
    <m/>
    <x v="3"/>
    <x v="3"/>
    <x v="10"/>
    <x v="4"/>
    <x v="0"/>
    <x v="0"/>
    <x v="0"/>
    <x v="0"/>
    <x v="1"/>
    <x v="10"/>
  </r>
  <r>
    <n v="5"/>
    <x v="4"/>
    <x v="0"/>
    <x v="1"/>
    <x v="0"/>
    <x v="4"/>
    <x v="0"/>
    <x v="0"/>
    <x v="0"/>
    <x v="2"/>
    <x v="9"/>
  </r>
  <r>
    <m/>
    <x v="4"/>
    <x v="1"/>
    <x v="1"/>
    <x v="0"/>
    <x v="0"/>
    <x v="0"/>
    <x v="0"/>
    <x v="2"/>
    <x v="0"/>
    <x v="9"/>
  </r>
  <r>
    <m/>
    <x v="4"/>
    <x v="2"/>
    <x v="1"/>
    <x v="0"/>
    <x v="5"/>
    <x v="0"/>
    <x v="0"/>
    <x v="0"/>
    <x v="0"/>
    <x v="9"/>
  </r>
  <r>
    <m/>
    <x v="4"/>
    <x v="3"/>
    <x v="1"/>
    <x v="0"/>
    <x v="0"/>
    <x v="0"/>
    <x v="0"/>
    <x v="0"/>
    <x v="1"/>
    <x v="11"/>
  </r>
  <r>
    <n v="6"/>
    <x v="5"/>
    <x v="0"/>
    <x v="4"/>
    <x v="3"/>
    <x v="0"/>
    <x v="0"/>
    <x v="0"/>
    <x v="3"/>
    <x v="2"/>
    <x v="4"/>
  </r>
  <r>
    <m/>
    <x v="5"/>
    <x v="1"/>
    <x v="5"/>
    <x v="4"/>
    <x v="0"/>
    <x v="0"/>
    <x v="0"/>
    <x v="0"/>
    <x v="2"/>
    <x v="4"/>
  </r>
  <r>
    <m/>
    <x v="5"/>
    <x v="2"/>
    <x v="1"/>
    <x v="1"/>
    <x v="0"/>
    <x v="0"/>
    <x v="0"/>
    <x v="3"/>
    <x v="2"/>
    <x v="4"/>
  </r>
  <r>
    <m/>
    <x v="5"/>
    <x v="3"/>
    <x v="1"/>
    <x v="2"/>
    <x v="0"/>
    <x v="0"/>
    <x v="0"/>
    <x v="0"/>
    <x v="0"/>
    <x v="10"/>
  </r>
  <r>
    <n v="7"/>
    <x v="6"/>
    <x v="0"/>
    <x v="9"/>
    <x v="0"/>
    <x v="0"/>
    <x v="0"/>
    <x v="0"/>
    <x v="0"/>
    <x v="0"/>
    <x v="9"/>
  </r>
  <r>
    <m/>
    <x v="6"/>
    <x v="1"/>
    <x v="1"/>
    <x v="0"/>
    <x v="0"/>
    <x v="0"/>
    <x v="0"/>
    <x v="0"/>
    <x v="0"/>
    <x v="12"/>
  </r>
  <r>
    <m/>
    <x v="6"/>
    <x v="2"/>
    <x v="1"/>
    <x v="1"/>
    <x v="0"/>
    <x v="0"/>
    <x v="0"/>
    <x v="3"/>
    <x v="2"/>
    <x v="4"/>
  </r>
  <r>
    <m/>
    <x v="6"/>
    <x v="3"/>
    <x v="1"/>
    <x v="0"/>
    <x v="0"/>
    <x v="0"/>
    <x v="0"/>
    <x v="3"/>
    <x v="0"/>
    <x v="1"/>
  </r>
  <r>
    <n v="8"/>
    <x v="7"/>
    <x v="0"/>
    <x v="1"/>
    <x v="0"/>
    <x v="0"/>
    <x v="0"/>
    <x v="0"/>
    <x v="3"/>
    <x v="2"/>
    <x v="10"/>
  </r>
  <r>
    <m/>
    <x v="7"/>
    <x v="1"/>
    <x v="11"/>
    <x v="4"/>
    <x v="0"/>
    <x v="0"/>
    <x v="0"/>
    <x v="0"/>
    <x v="3"/>
    <x v="13"/>
  </r>
  <r>
    <m/>
    <x v="7"/>
    <x v="2"/>
    <x v="1"/>
    <x v="1"/>
    <x v="0"/>
    <x v="0"/>
    <x v="0"/>
    <x v="3"/>
    <x v="2"/>
    <x v="4"/>
  </r>
  <r>
    <m/>
    <x v="7"/>
    <x v="3"/>
    <x v="4"/>
    <x v="0"/>
    <x v="0"/>
    <x v="0"/>
    <x v="1"/>
    <x v="0"/>
    <x v="4"/>
    <x v="14"/>
  </r>
  <r>
    <n v="9"/>
    <x v="8"/>
    <x v="0"/>
    <x v="5"/>
    <x v="1"/>
    <x v="0"/>
    <x v="0"/>
    <x v="0"/>
    <x v="3"/>
    <x v="3"/>
    <x v="13"/>
  </r>
  <r>
    <m/>
    <x v="8"/>
    <x v="1"/>
    <x v="7"/>
    <x v="1"/>
    <x v="0"/>
    <x v="0"/>
    <x v="0"/>
    <x v="0"/>
    <x v="0"/>
    <x v="5"/>
  </r>
  <r>
    <m/>
    <x v="8"/>
    <x v="2"/>
    <x v="9"/>
    <x v="3"/>
    <x v="0"/>
    <x v="0"/>
    <x v="0"/>
    <x v="0"/>
    <x v="0"/>
    <x v="8"/>
  </r>
  <r>
    <m/>
    <x v="8"/>
    <x v="3"/>
    <x v="1"/>
    <x v="4"/>
    <x v="0"/>
    <x v="0"/>
    <x v="0"/>
    <x v="0"/>
    <x v="3"/>
    <x v="10"/>
  </r>
  <r>
    <n v="10"/>
    <x v="9"/>
    <x v="0"/>
    <x v="12"/>
    <x v="5"/>
    <x v="6"/>
    <x v="0"/>
    <x v="0"/>
    <x v="3"/>
    <x v="3"/>
    <x v="15"/>
  </r>
  <r>
    <m/>
    <x v="9"/>
    <x v="1"/>
    <x v="7"/>
    <x v="4"/>
    <x v="0"/>
    <x v="0"/>
    <x v="0"/>
    <x v="0"/>
    <x v="2"/>
    <x v="5"/>
  </r>
  <r>
    <m/>
    <x v="9"/>
    <x v="2"/>
    <x v="9"/>
    <x v="3"/>
    <x v="0"/>
    <x v="0"/>
    <x v="0"/>
    <x v="0"/>
    <x v="0"/>
    <x v="8"/>
  </r>
  <r>
    <m/>
    <x v="9"/>
    <x v="3"/>
    <x v="10"/>
    <x v="0"/>
    <x v="1"/>
    <x v="0"/>
    <x v="1"/>
    <x v="0"/>
    <x v="1"/>
    <x v="16"/>
  </r>
  <r>
    <n v="11"/>
    <x v="10"/>
    <x v="0"/>
    <x v="1"/>
    <x v="0"/>
    <x v="0"/>
    <x v="0"/>
    <x v="0"/>
    <x v="0"/>
    <x v="1"/>
    <x v="11"/>
  </r>
  <r>
    <m/>
    <x v="10"/>
    <x v="1"/>
    <x v="1"/>
    <x v="0"/>
    <x v="0"/>
    <x v="0"/>
    <x v="0"/>
    <x v="1"/>
    <x v="3"/>
    <x v="10"/>
  </r>
  <r>
    <m/>
    <x v="10"/>
    <x v="2"/>
    <x v="1"/>
    <x v="0"/>
    <x v="4"/>
    <x v="0"/>
    <x v="0"/>
    <x v="0"/>
    <x v="1"/>
    <x v="1"/>
  </r>
  <r>
    <m/>
    <x v="10"/>
    <x v="3"/>
    <x v="10"/>
    <x v="0"/>
    <x v="0"/>
    <x v="0"/>
    <x v="0"/>
    <x v="1"/>
    <x v="2"/>
    <x v="8"/>
  </r>
  <r>
    <n v="12"/>
    <x v="11"/>
    <x v="0"/>
    <x v="9"/>
    <x v="1"/>
    <x v="1"/>
    <x v="0"/>
    <x v="0"/>
    <x v="4"/>
    <x v="4"/>
    <x v="17"/>
  </r>
  <r>
    <m/>
    <x v="11"/>
    <x v="1"/>
    <x v="1"/>
    <x v="0"/>
    <x v="0"/>
    <x v="0"/>
    <x v="0"/>
    <x v="0"/>
    <x v="0"/>
    <x v="12"/>
  </r>
  <r>
    <m/>
    <x v="11"/>
    <x v="2"/>
    <x v="5"/>
    <x v="0"/>
    <x v="0"/>
    <x v="0"/>
    <x v="0"/>
    <x v="0"/>
    <x v="1"/>
    <x v="8"/>
  </r>
  <r>
    <m/>
    <x v="11"/>
    <x v="3"/>
    <x v="1"/>
    <x v="0"/>
    <x v="0"/>
    <x v="0"/>
    <x v="0"/>
    <x v="0"/>
    <x v="0"/>
    <x v="12"/>
  </r>
  <r>
    <n v="13"/>
    <x v="12"/>
    <x v="0"/>
    <x v="1"/>
    <x v="4"/>
    <x v="4"/>
    <x v="0"/>
    <x v="0"/>
    <x v="0"/>
    <x v="1"/>
    <x v="9"/>
  </r>
  <r>
    <m/>
    <x v="12"/>
    <x v="1"/>
    <x v="4"/>
    <x v="3"/>
    <x v="0"/>
    <x v="0"/>
    <x v="0"/>
    <x v="0"/>
    <x v="1"/>
    <x v="10"/>
  </r>
  <r>
    <m/>
    <x v="12"/>
    <x v="2"/>
    <x v="4"/>
    <x v="4"/>
    <x v="4"/>
    <x v="0"/>
    <x v="0"/>
    <x v="0"/>
    <x v="3"/>
    <x v="16"/>
  </r>
  <r>
    <m/>
    <x v="12"/>
    <x v="3"/>
    <x v="1"/>
    <x v="0"/>
    <x v="0"/>
    <x v="0"/>
    <x v="0"/>
    <x v="0"/>
    <x v="0"/>
    <x v="12"/>
  </r>
  <r>
    <n v="14"/>
    <x v="13"/>
    <x v="0"/>
    <x v="1"/>
    <x v="0"/>
    <x v="0"/>
    <x v="0"/>
    <x v="0"/>
    <x v="0"/>
    <x v="0"/>
    <x v="12"/>
  </r>
  <r>
    <m/>
    <x v="13"/>
    <x v="1"/>
    <x v="4"/>
    <x v="4"/>
    <x v="4"/>
    <x v="0"/>
    <x v="0"/>
    <x v="0"/>
    <x v="1"/>
    <x v="10"/>
  </r>
  <r>
    <m/>
    <x v="13"/>
    <x v="2"/>
    <x v="1"/>
    <x v="0"/>
    <x v="0"/>
    <x v="0"/>
    <x v="0"/>
    <x v="0"/>
    <x v="0"/>
    <x v="12"/>
  </r>
  <r>
    <m/>
    <x v="13"/>
    <x v="3"/>
    <x v="1"/>
    <x v="0"/>
    <x v="0"/>
    <x v="0"/>
    <x v="0"/>
    <x v="0"/>
    <x v="2"/>
    <x v="1"/>
  </r>
  <r>
    <n v="15"/>
    <x v="14"/>
    <x v="0"/>
    <x v="1"/>
    <x v="4"/>
    <x v="0"/>
    <x v="0"/>
    <x v="0"/>
    <x v="0"/>
    <x v="0"/>
    <x v="11"/>
  </r>
  <r>
    <m/>
    <x v="14"/>
    <x v="1"/>
    <x v="1"/>
    <x v="4"/>
    <x v="0"/>
    <x v="0"/>
    <x v="0"/>
    <x v="0"/>
    <x v="0"/>
    <x v="11"/>
  </r>
  <r>
    <m/>
    <x v="14"/>
    <x v="2"/>
    <x v="1"/>
    <x v="1"/>
    <x v="0"/>
    <x v="0"/>
    <x v="0"/>
    <x v="0"/>
    <x v="0"/>
    <x v="9"/>
  </r>
  <r>
    <m/>
    <x v="14"/>
    <x v="3"/>
    <x v="1"/>
    <x v="0"/>
    <x v="0"/>
    <x v="0"/>
    <x v="0"/>
    <x v="0"/>
    <x v="0"/>
    <x v="12"/>
  </r>
  <r>
    <n v="16"/>
    <x v="15"/>
    <x v="0"/>
    <x v="1"/>
    <x v="4"/>
    <x v="7"/>
    <x v="0"/>
    <x v="2"/>
    <x v="0"/>
    <x v="0"/>
    <x v="18"/>
  </r>
  <r>
    <m/>
    <x v="15"/>
    <x v="1"/>
    <x v="1"/>
    <x v="0"/>
    <x v="1"/>
    <x v="0"/>
    <x v="3"/>
    <x v="0"/>
    <x v="0"/>
    <x v="5"/>
  </r>
  <r>
    <m/>
    <x v="15"/>
    <x v="2"/>
    <x v="13"/>
    <x v="0"/>
    <x v="4"/>
    <x v="1"/>
    <x v="4"/>
    <x v="0"/>
    <x v="0"/>
    <x v="19"/>
  </r>
  <r>
    <m/>
    <x v="15"/>
    <x v="3"/>
    <x v="11"/>
    <x v="0"/>
    <x v="4"/>
    <x v="2"/>
    <x v="5"/>
    <x v="0"/>
    <x v="5"/>
    <x v="20"/>
  </r>
  <r>
    <n v="17"/>
    <x v="16"/>
    <x v="0"/>
    <x v="1"/>
    <x v="0"/>
    <x v="0"/>
    <x v="3"/>
    <x v="0"/>
    <x v="0"/>
    <x v="3"/>
    <x v="16"/>
  </r>
  <r>
    <m/>
    <x v="16"/>
    <x v="1"/>
    <x v="8"/>
    <x v="0"/>
    <x v="0"/>
    <x v="0"/>
    <x v="0"/>
    <x v="0"/>
    <x v="6"/>
    <x v="21"/>
  </r>
  <r>
    <m/>
    <x v="16"/>
    <x v="2"/>
    <x v="14"/>
    <x v="0"/>
    <x v="0"/>
    <x v="0"/>
    <x v="0"/>
    <x v="0"/>
    <x v="1"/>
    <x v="7"/>
  </r>
  <r>
    <m/>
    <x v="16"/>
    <x v="3"/>
    <x v="1"/>
    <x v="0"/>
    <x v="0"/>
    <x v="0"/>
    <x v="0"/>
    <x v="0"/>
    <x v="7"/>
    <x v="10"/>
  </r>
  <r>
    <n v="18"/>
    <x v="17"/>
    <x v="0"/>
    <x v="1"/>
    <x v="0"/>
    <x v="0"/>
    <x v="2"/>
    <x v="0"/>
    <x v="0"/>
    <x v="8"/>
    <x v="22"/>
  </r>
  <r>
    <m/>
    <x v="17"/>
    <x v="1"/>
    <x v="1"/>
    <x v="0"/>
    <x v="0"/>
    <x v="2"/>
    <x v="0"/>
    <x v="0"/>
    <x v="9"/>
    <x v="23"/>
  </r>
  <r>
    <m/>
    <x v="17"/>
    <x v="2"/>
    <x v="1"/>
    <x v="0"/>
    <x v="0"/>
    <x v="2"/>
    <x v="0"/>
    <x v="0"/>
    <x v="10"/>
    <x v="24"/>
  </r>
  <r>
    <m/>
    <x v="17"/>
    <x v="3"/>
    <x v="1"/>
    <x v="0"/>
    <x v="0"/>
    <x v="0"/>
    <x v="0"/>
    <x v="0"/>
    <x v="11"/>
    <x v="25"/>
  </r>
  <r>
    <n v="19"/>
    <x v="18"/>
    <x v="0"/>
    <x v="15"/>
    <x v="4"/>
    <x v="1"/>
    <x v="0"/>
    <x v="0"/>
    <x v="1"/>
    <x v="1"/>
    <x v="26"/>
  </r>
  <r>
    <m/>
    <x v="18"/>
    <x v="1"/>
    <x v="16"/>
    <x v="2"/>
    <x v="0"/>
    <x v="0"/>
    <x v="0"/>
    <x v="1"/>
    <x v="0"/>
    <x v="27"/>
  </r>
  <r>
    <m/>
    <x v="18"/>
    <x v="2"/>
    <x v="17"/>
    <x v="4"/>
    <x v="7"/>
    <x v="0"/>
    <x v="0"/>
    <x v="1"/>
    <x v="12"/>
    <x v="28"/>
  </r>
  <r>
    <m/>
    <x v="18"/>
    <x v="3"/>
    <x v="18"/>
    <x v="4"/>
    <x v="5"/>
    <x v="0"/>
    <x v="1"/>
    <x v="5"/>
    <x v="13"/>
    <x v="29"/>
  </r>
  <r>
    <n v="20"/>
    <x v="19"/>
    <x v="0"/>
    <x v="1"/>
    <x v="1"/>
    <x v="0"/>
    <x v="4"/>
    <x v="0"/>
    <x v="0"/>
    <x v="0"/>
    <x v="8"/>
  </r>
  <r>
    <m/>
    <x v="19"/>
    <x v="1"/>
    <x v="1"/>
    <x v="0"/>
    <x v="0"/>
    <x v="5"/>
    <x v="1"/>
    <x v="0"/>
    <x v="1"/>
    <x v="4"/>
  </r>
  <r>
    <m/>
    <x v="19"/>
    <x v="2"/>
    <x v="1"/>
    <x v="0"/>
    <x v="0"/>
    <x v="0"/>
    <x v="6"/>
    <x v="2"/>
    <x v="0"/>
    <x v="4"/>
  </r>
  <r>
    <m/>
    <x v="19"/>
    <x v="3"/>
    <x v="4"/>
    <x v="0"/>
    <x v="4"/>
    <x v="6"/>
    <x v="1"/>
    <x v="0"/>
    <x v="0"/>
    <x v="14"/>
  </r>
  <r>
    <n v="21"/>
    <x v="20"/>
    <x v="0"/>
    <x v="4"/>
    <x v="3"/>
    <x v="5"/>
    <x v="0"/>
    <x v="0"/>
    <x v="3"/>
    <x v="3"/>
    <x v="7"/>
  </r>
  <r>
    <m/>
    <x v="20"/>
    <x v="1"/>
    <x v="10"/>
    <x v="3"/>
    <x v="0"/>
    <x v="0"/>
    <x v="1"/>
    <x v="1"/>
    <x v="2"/>
    <x v="5"/>
  </r>
  <r>
    <m/>
    <x v="20"/>
    <x v="2"/>
    <x v="9"/>
    <x v="1"/>
    <x v="0"/>
    <x v="0"/>
    <x v="0"/>
    <x v="0"/>
    <x v="14"/>
    <x v="30"/>
  </r>
  <r>
    <m/>
    <x v="20"/>
    <x v="3"/>
    <x v="9"/>
    <x v="4"/>
    <x v="0"/>
    <x v="0"/>
    <x v="0"/>
    <x v="0"/>
    <x v="15"/>
    <x v="3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4">
  <r>
    <x v="0"/>
    <x v="0"/>
    <n v="23"/>
  </r>
  <r>
    <x v="0"/>
    <x v="1"/>
    <n v="0"/>
  </r>
  <r>
    <x v="0"/>
    <x v="2"/>
    <n v="32"/>
  </r>
  <r>
    <x v="0"/>
    <x v="3"/>
    <n v="25"/>
  </r>
  <r>
    <x v="1"/>
    <x v="0"/>
    <n v="1"/>
  </r>
  <r>
    <x v="1"/>
    <x v="1"/>
    <n v="4"/>
  </r>
  <r>
    <x v="1"/>
    <x v="2"/>
    <n v="12"/>
  </r>
  <r>
    <x v="1"/>
    <x v="3"/>
    <n v="0"/>
  </r>
  <r>
    <x v="2"/>
    <x v="0"/>
    <n v="5"/>
  </r>
  <r>
    <x v="2"/>
    <x v="1"/>
    <n v="7"/>
  </r>
  <r>
    <x v="2"/>
    <x v="2"/>
    <n v="3"/>
  </r>
  <r>
    <x v="2"/>
    <x v="3"/>
    <n v="0"/>
  </r>
  <r>
    <x v="3"/>
    <x v="0"/>
    <n v="1"/>
  </r>
  <r>
    <x v="3"/>
    <x v="1"/>
    <n v="1"/>
  </r>
  <r>
    <x v="3"/>
    <x v="2"/>
    <n v="0"/>
  </r>
  <r>
    <x v="3"/>
    <x v="3"/>
    <n v="2"/>
  </r>
  <r>
    <x v="4"/>
    <x v="0"/>
    <n v="0"/>
  </r>
  <r>
    <x v="4"/>
    <x v="1"/>
    <n v="0"/>
  </r>
  <r>
    <x v="4"/>
    <x v="2"/>
    <n v="0"/>
  </r>
  <r>
    <x v="4"/>
    <x v="3"/>
    <n v="0"/>
  </r>
  <r>
    <x v="5"/>
    <x v="0"/>
    <n v="1"/>
  </r>
  <r>
    <x v="5"/>
    <x v="1"/>
    <n v="4"/>
  </r>
  <r>
    <x v="5"/>
    <x v="2"/>
    <n v="0"/>
  </r>
  <r>
    <x v="5"/>
    <x v="3"/>
    <n v="0"/>
  </r>
  <r>
    <x v="6"/>
    <x v="0"/>
    <n v="3"/>
  </r>
  <r>
    <x v="6"/>
    <x v="1"/>
    <n v="0"/>
  </r>
  <r>
    <x v="6"/>
    <x v="2"/>
    <n v="0"/>
  </r>
  <r>
    <x v="6"/>
    <x v="3"/>
    <n v="0"/>
  </r>
  <r>
    <x v="7"/>
    <x v="0"/>
    <n v="0"/>
  </r>
  <r>
    <x v="7"/>
    <x v="1"/>
    <n v="8"/>
  </r>
  <r>
    <x v="7"/>
    <x v="2"/>
    <n v="0"/>
  </r>
  <r>
    <x v="7"/>
    <x v="3"/>
    <n v="1"/>
  </r>
  <r>
    <x v="8"/>
    <x v="0"/>
    <n v="4"/>
  </r>
  <r>
    <x v="8"/>
    <x v="1"/>
    <n v="5"/>
  </r>
  <r>
    <x v="8"/>
    <x v="2"/>
    <n v="3"/>
  </r>
  <r>
    <x v="8"/>
    <x v="3"/>
    <n v="0"/>
  </r>
  <r>
    <x v="9"/>
    <x v="0"/>
    <n v="6"/>
  </r>
  <r>
    <x v="9"/>
    <x v="1"/>
    <n v="5"/>
  </r>
  <r>
    <x v="9"/>
    <x v="2"/>
    <n v="3"/>
  </r>
  <r>
    <x v="9"/>
    <x v="3"/>
    <n v="2"/>
  </r>
  <r>
    <x v="10"/>
    <x v="0"/>
    <n v="0"/>
  </r>
  <r>
    <x v="10"/>
    <x v="1"/>
    <n v="0"/>
  </r>
  <r>
    <x v="10"/>
    <x v="2"/>
    <n v="0"/>
  </r>
  <r>
    <x v="10"/>
    <x v="3"/>
    <n v="2"/>
  </r>
  <r>
    <x v="11"/>
    <x v="0"/>
    <n v="3"/>
  </r>
  <r>
    <x v="11"/>
    <x v="1"/>
    <n v="0"/>
  </r>
  <r>
    <x v="11"/>
    <x v="2"/>
    <n v="4"/>
  </r>
  <r>
    <x v="11"/>
    <x v="3"/>
    <n v="0"/>
  </r>
  <r>
    <x v="12"/>
    <x v="0"/>
    <n v="0"/>
  </r>
  <r>
    <x v="12"/>
    <x v="1"/>
    <n v="1"/>
  </r>
  <r>
    <x v="12"/>
    <x v="2"/>
    <n v="1"/>
  </r>
  <r>
    <x v="12"/>
    <x v="3"/>
    <n v="0"/>
  </r>
  <r>
    <x v="13"/>
    <x v="0"/>
    <n v="0"/>
  </r>
  <r>
    <x v="13"/>
    <x v="1"/>
    <n v="1"/>
  </r>
  <r>
    <x v="13"/>
    <x v="2"/>
    <n v="0"/>
  </r>
  <r>
    <x v="13"/>
    <x v="3"/>
    <n v="0"/>
  </r>
  <r>
    <x v="14"/>
    <x v="0"/>
    <n v="0"/>
  </r>
  <r>
    <x v="14"/>
    <x v="1"/>
    <n v="0"/>
  </r>
  <r>
    <x v="14"/>
    <x v="2"/>
    <n v="0"/>
  </r>
  <r>
    <x v="14"/>
    <x v="3"/>
    <n v="0"/>
  </r>
  <r>
    <x v="15"/>
    <x v="0"/>
    <n v="0"/>
  </r>
  <r>
    <x v="15"/>
    <x v="1"/>
    <n v="0"/>
  </r>
  <r>
    <x v="15"/>
    <x v="2"/>
    <n v="59"/>
  </r>
  <r>
    <x v="15"/>
    <x v="3"/>
    <n v="8"/>
  </r>
  <r>
    <x v="16"/>
    <x v="0"/>
    <n v="0"/>
  </r>
  <r>
    <x v="16"/>
    <x v="1"/>
    <n v="7"/>
  </r>
  <r>
    <x v="16"/>
    <x v="2"/>
    <n v="10"/>
  </r>
  <r>
    <x v="16"/>
    <x v="3"/>
    <n v="0"/>
  </r>
  <r>
    <x v="17"/>
    <x v="0"/>
    <n v="0"/>
  </r>
  <r>
    <x v="17"/>
    <x v="1"/>
    <n v="0"/>
  </r>
  <r>
    <x v="17"/>
    <x v="2"/>
    <n v="0"/>
  </r>
  <r>
    <x v="17"/>
    <x v="3"/>
    <n v="0"/>
  </r>
  <r>
    <x v="18"/>
    <x v="0"/>
    <n v="28"/>
  </r>
  <r>
    <x v="18"/>
    <x v="1"/>
    <n v="30"/>
  </r>
  <r>
    <x v="18"/>
    <x v="2"/>
    <n v="35"/>
  </r>
  <r>
    <x v="18"/>
    <x v="3"/>
    <n v="54"/>
  </r>
  <r>
    <x v="19"/>
    <x v="0"/>
    <n v="0"/>
  </r>
  <r>
    <x v="19"/>
    <x v="1"/>
    <n v="0"/>
  </r>
  <r>
    <x v="19"/>
    <x v="2"/>
    <n v="0"/>
  </r>
  <r>
    <x v="19"/>
    <x v="3"/>
    <n v="1"/>
  </r>
  <r>
    <x v="20"/>
    <x v="0"/>
    <n v="1"/>
  </r>
  <r>
    <x v="20"/>
    <x v="1"/>
    <n v="2"/>
  </r>
  <r>
    <x v="20"/>
    <x v="2"/>
    <n v="3"/>
  </r>
  <r>
    <x v="20"/>
    <x v="3"/>
    <n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4">
  <r>
    <x v="0"/>
    <x v="0"/>
    <n v="0"/>
  </r>
  <r>
    <x v="0"/>
    <x v="1"/>
    <n v="0"/>
  </r>
  <r>
    <x v="0"/>
    <x v="2"/>
    <n v="3"/>
  </r>
  <r>
    <x v="0"/>
    <x v="3"/>
    <n v="3"/>
  </r>
  <r>
    <x v="1"/>
    <x v="0"/>
    <n v="4"/>
  </r>
  <r>
    <x v="1"/>
    <x v="1"/>
    <n v="2"/>
  </r>
  <r>
    <x v="1"/>
    <x v="2"/>
    <n v="4"/>
  </r>
  <r>
    <x v="1"/>
    <x v="3"/>
    <n v="1"/>
  </r>
  <r>
    <x v="2"/>
    <x v="0"/>
    <n v="0"/>
  </r>
  <r>
    <x v="2"/>
    <x v="1"/>
    <n v="1"/>
  </r>
  <r>
    <x v="2"/>
    <x v="2"/>
    <n v="0"/>
  </r>
  <r>
    <x v="2"/>
    <x v="3"/>
    <n v="1"/>
  </r>
  <r>
    <x v="3"/>
    <x v="0"/>
    <n v="1"/>
  </r>
  <r>
    <x v="3"/>
    <x v="1"/>
    <n v="1"/>
  </r>
  <r>
    <x v="3"/>
    <x v="2"/>
    <n v="1"/>
  </r>
  <r>
    <x v="3"/>
    <x v="3"/>
    <n v="1"/>
  </r>
  <r>
    <x v="4"/>
    <x v="0"/>
    <n v="0"/>
  </r>
  <r>
    <x v="4"/>
    <x v="1"/>
    <n v="0"/>
  </r>
  <r>
    <x v="4"/>
    <x v="2"/>
    <n v="0"/>
  </r>
  <r>
    <x v="4"/>
    <x v="3"/>
    <n v="0"/>
  </r>
  <r>
    <x v="5"/>
    <x v="0"/>
    <n v="2"/>
  </r>
  <r>
    <x v="5"/>
    <x v="1"/>
    <n v="1"/>
  </r>
  <r>
    <x v="5"/>
    <x v="2"/>
    <n v="3"/>
  </r>
  <r>
    <x v="5"/>
    <x v="3"/>
    <n v="4"/>
  </r>
  <r>
    <x v="6"/>
    <x v="0"/>
    <n v="0"/>
  </r>
  <r>
    <x v="6"/>
    <x v="1"/>
    <n v="0"/>
  </r>
  <r>
    <x v="6"/>
    <x v="2"/>
    <n v="3"/>
  </r>
  <r>
    <x v="6"/>
    <x v="3"/>
    <n v="0"/>
  </r>
  <r>
    <x v="7"/>
    <x v="0"/>
    <n v="0"/>
  </r>
  <r>
    <x v="7"/>
    <x v="1"/>
    <n v="1"/>
  </r>
  <r>
    <x v="7"/>
    <x v="2"/>
    <n v="3"/>
  </r>
  <r>
    <x v="7"/>
    <x v="3"/>
    <n v="0"/>
  </r>
  <r>
    <x v="8"/>
    <x v="0"/>
    <n v="3"/>
  </r>
  <r>
    <x v="8"/>
    <x v="1"/>
    <n v="3"/>
  </r>
  <r>
    <x v="8"/>
    <x v="2"/>
    <n v="2"/>
  </r>
  <r>
    <x v="8"/>
    <x v="3"/>
    <n v="1"/>
  </r>
  <r>
    <x v="9"/>
    <x v="0"/>
    <n v="5"/>
  </r>
  <r>
    <x v="9"/>
    <x v="1"/>
    <n v="1"/>
  </r>
  <r>
    <x v="9"/>
    <x v="2"/>
    <n v="2"/>
  </r>
  <r>
    <x v="9"/>
    <x v="3"/>
    <n v="0"/>
  </r>
  <r>
    <x v="10"/>
    <x v="0"/>
    <n v="0"/>
  </r>
  <r>
    <x v="10"/>
    <x v="1"/>
    <n v="0"/>
  </r>
  <r>
    <x v="10"/>
    <x v="2"/>
    <n v="0"/>
  </r>
  <r>
    <x v="10"/>
    <x v="3"/>
    <n v="0"/>
  </r>
  <r>
    <x v="11"/>
    <x v="0"/>
    <n v="3"/>
  </r>
  <r>
    <x v="11"/>
    <x v="1"/>
    <n v="0"/>
  </r>
  <r>
    <x v="11"/>
    <x v="2"/>
    <n v="0"/>
  </r>
  <r>
    <x v="11"/>
    <x v="3"/>
    <n v="0"/>
  </r>
  <r>
    <x v="12"/>
    <x v="0"/>
    <n v="1"/>
  </r>
  <r>
    <x v="12"/>
    <x v="1"/>
    <n v="2"/>
  </r>
  <r>
    <x v="12"/>
    <x v="2"/>
    <n v="1"/>
  </r>
  <r>
    <x v="12"/>
    <x v="3"/>
    <n v="0"/>
  </r>
  <r>
    <x v="13"/>
    <x v="0"/>
    <n v="0"/>
  </r>
  <r>
    <x v="13"/>
    <x v="1"/>
    <n v="1"/>
  </r>
  <r>
    <x v="13"/>
    <x v="2"/>
    <n v="0"/>
  </r>
  <r>
    <x v="13"/>
    <x v="3"/>
    <n v="0"/>
  </r>
  <r>
    <x v="14"/>
    <x v="0"/>
    <n v="1"/>
  </r>
  <r>
    <x v="14"/>
    <x v="1"/>
    <n v="1"/>
  </r>
  <r>
    <x v="14"/>
    <x v="2"/>
    <n v="3"/>
  </r>
  <r>
    <x v="14"/>
    <x v="3"/>
    <n v="0"/>
  </r>
  <r>
    <x v="15"/>
    <x v="0"/>
    <n v="1"/>
  </r>
  <r>
    <x v="15"/>
    <x v="1"/>
    <n v="0"/>
  </r>
  <r>
    <x v="15"/>
    <x v="2"/>
    <n v="0"/>
  </r>
  <r>
    <x v="15"/>
    <x v="3"/>
    <n v="0"/>
  </r>
  <r>
    <x v="16"/>
    <x v="0"/>
    <n v="0"/>
  </r>
  <r>
    <x v="16"/>
    <x v="1"/>
    <n v="0"/>
  </r>
  <r>
    <x v="16"/>
    <x v="2"/>
    <n v="0"/>
  </r>
  <r>
    <x v="16"/>
    <x v="3"/>
    <n v="0"/>
  </r>
  <r>
    <x v="17"/>
    <x v="0"/>
    <n v="0"/>
  </r>
  <r>
    <x v="17"/>
    <x v="1"/>
    <n v="0"/>
  </r>
  <r>
    <x v="17"/>
    <x v="2"/>
    <n v="0"/>
  </r>
  <r>
    <x v="17"/>
    <x v="3"/>
    <n v="0"/>
  </r>
  <r>
    <x v="18"/>
    <x v="0"/>
    <n v="1"/>
  </r>
  <r>
    <x v="18"/>
    <x v="1"/>
    <n v="4"/>
  </r>
  <r>
    <x v="18"/>
    <x v="2"/>
    <n v="1"/>
  </r>
  <r>
    <x v="18"/>
    <x v="3"/>
    <n v="1"/>
  </r>
  <r>
    <x v="19"/>
    <x v="0"/>
    <n v="3"/>
  </r>
  <r>
    <x v="19"/>
    <x v="1"/>
    <n v="0"/>
  </r>
  <r>
    <x v="19"/>
    <x v="2"/>
    <n v="0"/>
  </r>
  <r>
    <x v="19"/>
    <x v="3"/>
    <n v="0"/>
  </r>
  <r>
    <x v="20"/>
    <x v="0"/>
    <n v="2"/>
  </r>
  <r>
    <x v="20"/>
    <x v="1"/>
    <n v="2"/>
  </r>
  <r>
    <x v="20"/>
    <x v="2"/>
    <n v="3"/>
  </r>
  <r>
    <x v="20"/>
    <x v="3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84">
  <r>
    <x v="0"/>
    <x v="0"/>
    <n v="0"/>
  </r>
  <r>
    <x v="0"/>
    <x v="1"/>
    <n v="2"/>
  </r>
  <r>
    <x v="0"/>
    <x v="2"/>
    <n v="9"/>
  </r>
  <r>
    <x v="0"/>
    <x v="3"/>
    <n v="7"/>
  </r>
  <r>
    <x v="1"/>
    <x v="0"/>
    <n v="0"/>
  </r>
  <r>
    <x v="1"/>
    <x v="1"/>
    <n v="0"/>
  </r>
  <r>
    <x v="1"/>
    <x v="2"/>
    <n v="0"/>
  </r>
  <r>
    <x v="1"/>
    <x v="3"/>
    <n v="0"/>
  </r>
  <r>
    <x v="2"/>
    <x v="0"/>
    <n v="1"/>
  </r>
  <r>
    <x v="2"/>
    <x v="1"/>
    <n v="3"/>
  </r>
  <r>
    <x v="2"/>
    <x v="2"/>
    <n v="1"/>
  </r>
  <r>
    <x v="2"/>
    <x v="3"/>
    <n v="1"/>
  </r>
  <r>
    <x v="3"/>
    <x v="0"/>
    <n v="0"/>
  </r>
  <r>
    <x v="3"/>
    <x v="1"/>
    <n v="0"/>
  </r>
  <r>
    <x v="3"/>
    <x v="2"/>
    <n v="0"/>
  </r>
  <r>
    <x v="3"/>
    <x v="3"/>
    <n v="0"/>
  </r>
  <r>
    <x v="4"/>
    <x v="0"/>
    <n v="1"/>
  </r>
  <r>
    <x v="4"/>
    <x v="1"/>
    <n v="0"/>
  </r>
  <r>
    <x v="4"/>
    <x v="2"/>
    <n v="3"/>
  </r>
  <r>
    <x v="4"/>
    <x v="3"/>
    <n v="0"/>
  </r>
  <r>
    <x v="5"/>
    <x v="0"/>
    <n v="0"/>
  </r>
  <r>
    <x v="5"/>
    <x v="1"/>
    <n v="0"/>
  </r>
  <r>
    <x v="5"/>
    <x v="2"/>
    <n v="0"/>
  </r>
  <r>
    <x v="5"/>
    <x v="3"/>
    <n v="0"/>
  </r>
  <r>
    <x v="6"/>
    <x v="0"/>
    <n v="0"/>
  </r>
  <r>
    <x v="6"/>
    <x v="1"/>
    <n v="0"/>
  </r>
  <r>
    <x v="6"/>
    <x v="2"/>
    <n v="0"/>
  </r>
  <r>
    <x v="6"/>
    <x v="3"/>
    <n v="0"/>
  </r>
  <r>
    <x v="7"/>
    <x v="0"/>
    <n v="0"/>
  </r>
  <r>
    <x v="7"/>
    <x v="1"/>
    <n v="0"/>
  </r>
  <r>
    <x v="7"/>
    <x v="2"/>
    <n v="0"/>
  </r>
  <r>
    <x v="7"/>
    <x v="3"/>
    <n v="0"/>
  </r>
  <r>
    <x v="8"/>
    <x v="0"/>
    <n v="0"/>
  </r>
  <r>
    <x v="8"/>
    <x v="1"/>
    <n v="0"/>
  </r>
  <r>
    <x v="8"/>
    <x v="2"/>
    <n v="0"/>
  </r>
  <r>
    <x v="8"/>
    <x v="3"/>
    <n v="0"/>
  </r>
  <r>
    <x v="9"/>
    <x v="0"/>
    <n v="12"/>
  </r>
  <r>
    <x v="9"/>
    <x v="1"/>
    <n v="0"/>
  </r>
  <r>
    <x v="9"/>
    <x v="2"/>
    <n v="0"/>
  </r>
  <r>
    <x v="9"/>
    <x v="3"/>
    <n v="2"/>
  </r>
  <r>
    <x v="10"/>
    <x v="0"/>
    <n v="0"/>
  </r>
  <r>
    <x v="10"/>
    <x v="1"/>
    <n v="0"/>
  </r>
  <r>
    <x v="10"/>
    <x v="2"/>
    <n v="1"/>
  </r>
  <r>
    <x v="10"/>
    <x v="3"/>
    <n v="0"/>
  </r>
  <r>
    <x v="11"/>
    <x v="0"/>
    <n v="2"/>
  </r>
  <r>
    <x v="11"/>
    <x v="1"/>
    <n v="0"/>
  </r>
  <r>
    <x v="11"/>
    <x v="2"/>
    <n v="0"/>
  </r>
  <r>
    <x v="11"/>
    <x v="3"/>
    <n v="0"/>
  </r>
  <r>
    <x v="12"/>
    <x v="0"/>
    <n v="1"/>
  </r>
  <r>
    <x v="12"/>
    <x v="1"/>
    <n v="0"/>
  </r>
  <r>
    <x v="12"/>
    <x v="2"/>
    <n v="1"/>
  </r>
  <r>
    <x v="12"/>
    <x v="3"/>
    <n v="0"/>
  </r>
  <r>
    <x v="13"/>
    <x v="0"/>
    <n v="0"/>
  </r>
  <r>
    <x v="13"/>
    <x v="1"/>
    <n v="1"/>
  </r>
  <r>
    <x v="13"/>
    <x v="2"/>
    <n v="0"/>
  </r>
  <r>
    <x v="13"/>
    <x v="3"/>
    <n v="0"/>
  </r>
  <r>
    <x v="14"/>
    <x v="0"/>
    <n v="0"/>
  </r>
  <r>
    <x v="14"/>
    <x v="1"/>
    <n v="0"/>
  </r>
  <r>
    <x v="14"/>
    <x v="2"/>
    <n v="0"/>
  </r>
  <r>
    <x v="14"/>
    <x v="3"/>
    <n v="0"/>
  </r>
  <r>
    <x v="15"/>
    <x v="0"/>
    <n v="6"/>
  </r>
  <r>
    <x v="15"/>
    <x v="1"/>
    <n v="2"/>
  </r>
  <r>
    <x v="15"/>
    <x v="2"/>
    <n v="1"/>
  </r>
  <r>
    <x v="15"/>
    <x v="3"/>
    <n v="1"/>
  </r>
  <r>
    <x v="16"/>
    <x v="0"/>
    <n v="0"/>
  </r>
  <r>
    <x v="16"/>
    <x v="1"/>
    <n v="0"/>
  </r>
  <r>
    <x v="16"/>
    <x v="2"/>
    <n v="0"/>
  </r>
  <r>
    <x v="16"/>
    <x v="3"/>
    <n v="0"/>
  </r>
  <r>
    <x v="17"/>
    <x v="0"/>
    <n v="0"/>
  </r>
  <r>
    <x v="17"/>
    <x v="1"/>
    <n v="0"/>
  </r>
  <r>
    <x v="17"/>
    <x v="2"/>
    <n v="0"/>
  </r>
  <r>
    <x v="17"/>
    <x v="3"/>
    <n v="0"/>
  </r>
  <r>
    <x v="18"/>
    <x v="0"/>
    <n v="2"/>
  </r>
  <r>
    <x v="18"/>
    <x v="1"/>
    <n v="0"/>
  </r>
  <r>
    <x v="18"/>
    <x v="2"/>
    <n v="6"/>
  </r>
  <r>
    <x v="18"/>
    <x v="3"/>
    <n v="3"/>
  </r>
  <r>
    <x v="19"/>
    <x v="0"/>
    <n v="0"/>
  </r>
  <r>
    <x v="19"/>
    <x v="1"/>
    <n v="0"/>
  </r>
  <r>
    <x v="19"/>
    <x v="2"/>
    <n v="0"/>
  </r>
  <r>
    <x v="19"/>
    <x v="3"/>
    <n v="1"/>
  </r>
  <r>
    <x v="20"/>
    <x v="0"/>
    <n v="3"/>
  </r>
  <r>
    <x v="20"/>
    <x v="1"/>
    <n v="0"/>
  </r>
  <r>
    <x v="20"/>
    <x v="2"/>
    <n v="0"/>
  </r>
  <r>
    <x v="20"/>
    <x v="3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84">
  <r>
    <x v="0"/>
    <x v="0"/>
    <n v="0"/>
  </r>
  <r>
    <x v="0"/>
    <x v="1"/>
    <n v="0"/>
  </r>
  <r>
    <x v="0"/>
    <x v="2"/>
    <n v="0"/>
  </r>
  <r>
    <x v="0"/>
    <x v="3"/>
    <n v="0"/>
  </r>
  <r>
    <x v="1"/>
    <x v="0"/>
    <n v="0"/>
  </r>
  <r>
    <x v="1"/>
    <x v="1"/>
    <n v="0"/>
  </r>
  <r>
    <x v="1"/>
    <x v="2"/>
    <n v="0"/>
  </r>
  <r>
    <x v="1"/>
    <x v="3"/>
    <n v="0"/>
  </r>
  <r>
    <x v="2"/>
    <x v="0"/>
    <n v="0"/>
  </r>
  <r>
    <x v="2"/>
    <x v="1"/>
    <n v="0"/>
  </r>
  <r>
    <x v="2"/>
    <x v="2"/>
    <n v="0"/>
  </r>
  <r>
    <x v="2"/>
    <x v="3"/>
    <n v="0"/>
  </r>
  <r>
    <x v="3"/>
    <x v="0"/>
    <n v="0"/>
  </r>
  <r>
    <x v="3"/>
    <x v="1"/>
    <n v="0"/>
  </r>
  <r>
    <x v="3"/>
    <x v="2"/>
    <n v="0"/>
  </r>
  <r>
    <x v="3"/>
    <x v="3"/>
    <n v="0"/>
  </r>
  <r>
    <x v="4"/>
    <x v="0"/>
    <n v="0"/>
  </r>
  <r>
    <x v="4"/>
    <x v="1"/>
    <n v="0"/>
  </r>
  <r>
    <x v="4"/>
    <x v="2"/>
    <n v="0"/>
  </r>
  <r>
    <x v="4"/>
    <x v="3"/>
    <n v="0"/>
  </r>
  <r>
    <x v="5"/>
    <x v="0"/>
    <n v="0"/>
  </r>
  <r>
    <x v="5"/>
    <x v="1"/>
    <n v="0"/>
  </r>
  <r>
    <x v="5"/>
    <x v="2"/>
    <n v="0"/>
  </r>
  <r>
    <x v="5"/>
    <x v="3"/>
    <n v="0"/>
  </r>
  <r>
    <x v="6"/>
    <x v="0"/>
    <n v="0"/>
  </r>
  <r>
    <x v="6"/>
    <x v="1"/>
    <n v="0"/>
  </r>
  <r>
    <x v="6"/>
    <x v="2"/>
    <n v="0"/>
  </r>
  <r>
    <x v="6"/>
    <x v="3"/>
    <n v="0"/>
  </r>
  <r>
    <x v="7"/>
    <x v="0"/>
    <n v="0"/>
  </r>
  <r>
    <x v="7"/>
    <x v="1"/>
    <n v="0"/>
  </r>
  <r>
    <x v="7"/>
    <x v="2"/>
    <n v="0"/>
  </r>
  <r>
    <x v="7"/>
    <x v="3"/>
    <n v="0"/>
  </r>
  <r>
    <x v="8"/>
    <x v="0"/>
    <n v="0"/>
  </r>
  <r>
    <x v="8"/>
    <x v="1"/>
    <n v="0"/>
  </r>
  <r>
    <x v="8"/>
    <x v="2"/>
    <n v="0"/>
  </r>
  <r>
    <x v="8"/>
    <x v="3"/>
    <n v="0"/>
  </r>
  <r>
    <x v="9"/>
    <x v="0"/>
    <n v="0"/>
  </r>
  <r>
    <x v="9"/>
    <x v="1"/>
    <n v="0"/>
  </r>
  <r>
    <x v="9"/>
    <x v="2"/>
    <n v="0"/>
  </r>
  <r>
    <x v="9"/>
    <x v="3"/>
    <n v="0"/>
  </r>
  <r>
    <x v="10"/>
    <x v="0"/>
    <n v="0"/>
  </r>
  <r>
    <x v="10"/>
    <x v="1"/>
    <n v="0"/>
  </r>
  <r>
    <x v="10"/>
    <x v="2"/>
    <n v="0"/>
  </r>
  <r>
    <x v="10"/>
    <x v="3"/>
    <n v="0"/>
  </r>
  <r>
    <x v="11"/>
    <x v="0"/>
    <n v="0"/>
  </r>
  <r>
    <x v="11"/>
    <x v="1"/>
    <n v="0"/>
  </r>
  <r>
    <x v="11"/>
    <x v="2"/>
    <n v="0"/>
  </r>
  <r>
    <x v="11"/>
    <x v="3"/>
    <n v="0"/>
  </r>
  <r>
    <x v="12"/>
    <x v="0"/>
    <n v="0"/>
  </r>
  <r>
    <x v="12"/>
    <x v="1"/>
    <n v="0"/>
  </r>
  <r>
    <x v="12"/>
    <x v="2"/>
    <n v="0"/>
  </r>
  <r>
    <x v="12"/>
    <x v="3"/>
    <n v="0"/>
  </r>
  <r>
    <x v="13"/>
    <x v="0"/>
    <n v="0"/>
  </r>
  <r>
    <x v="13"/>
    <x v="1"/>
    <n v="0"/>
  </r>
  <r>
    <x v="13"/>
    <x v="2"/>
    <n v="0"/>
  </r>
  <r>
    <x v="13"/>
    <x v="3"/>
    <n v="0"/>
  </r>
  <r>
    <x v="14"/>
    <x v="0"/>
    <n v="0"/>
  </r>
  <r>
    <x v="14"/>
    <x v="1"/>
    <n v="0"/>
  </r>
  <r>
    <x v="14"/>
    <x v="2"/>
    <n v="0"/>
  </r>
  <r>
    <x v="14"/>
    <x v="3"/>
    <n v="0"/>
  </r>
  <r>
    <x v="15"/>
    <x v="0"/>
    <n v="0"/>
  </r>
  <r>
    <x v="15"/>
    <x v="1"/>
    <n v="0"/>
  </r>
  <r>
    <x v="15"/>
    <x v="2"/>
    <n v="16"/>
  </r>
  <r>
    <x v="15"/>
    <x v="3"/>
    <n v="1"/>
  </r>
  <r>
    <x v="16"/>
    <x v="0"/>
    <n v="3"/>
  </r>
  <r>
    <x v="16"/>
    <x v="1"/>
    <n v="0"/>
  </r>
  <r>
    <x v="16"/>
    <x v="2"/>
    <n v="0"/>
  </r>
  <r>
    <x v="16"/>
    <x v="3"/>
    <n v="0"/>
  </r>
  <r>
    <x v="17"/>
    <x v="0"/>
    <n v="1"/>
  </r>
  <r>
    <x v="17"/>
    <x v="1"/>
    <n v="1"/>
  </r>
  <r>
    <x v="17"/>
    <x v="2"/>
    <n v="1"/>
  </r>
  <r>
    <x v="17"/>
    <x v="3"/>
    <n v="0"/>
  </r>
  <r>
    <x v="18"/>
    <x v="0"/>
    <n v="0"/>
  </r>
  <r>
    <x v="18"/>
    <x v="1"/>
    <n v="0"/>
  </r>
  <r>
    <x v="18"/>
    <x v="2"/>
    <n v="0"/>
  </r>
  <r>
    <x v="18"/>
    <x v="3"/>
    <n v="0"/>
  </r>
  <r>
    <x v="19"/>
    <x v="0"/>
    <n v="2"/>
  </r>
  <r>
    <x v="19"/>
    <x v="1"/>
    <n v="5"/>
  </r>
  <r>
    <x v="19"/>
    <x v="2"/>
    <n v="0"/>
  </r>
  <r>
    <x v="19"/>
    <x v="3"/>
    <n v="6"/>
  </r>
  <r>
    <x v="20"/>
    <x v="0"/>
    <n v="0"/>
  </r>
  <r>
    <x v="20"/>
    <x v="1"/>
    <n v="0"/>
  </r>
  <r>
    <x v="20"/>
    <x v="2"/>
    <n v="0"/>
  </r>
  <r>
    <x v="20"/>
    <x v="3"/>
    <n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84">
  <r>
    <x v="0"/>
    <x v="0"/>
    <n v="0"/>
  </r>
  <r>
    <x v="0"/>
    <x v="1"/>
    <n v="0"/>
  </r>
  <r>
    <x v="0"/>
    <x v="2"/>
    <n v="0"/>
  </r>
  <r>
    <x v="0"/>
    <x v="3"/>
    <n v="0"/>
  </r>
  <r>
    <x v="1"/>
    <x v="0"/>
    <n v="0"/>
  </r>
  <r>
    <x v="1"/>
    <x v="1"/>
    <n v="0"/>
  </r>
  <r>
    <x v="1"/>
    <x v="2"/>
    <n v="0"/>
  </r>
  <r>
    <x v="1"/>
    <x v="3"/>
    <n v="0"/>
  </r>
  <r>
    <x v="2"/>
    <x v="0"/>
    <n v="0"/>
  </r>
  <r>
    <x v="2"/>
    <x v="1"/>
    <n v="0"/>
  </r>
  <r>
    <x v="2"/>
    <x v="2"/>
    <n v="1"/>
  </r>
  <r>
    <x v="2"/>
    <x v="3"/>
    <n v="0"/>
  </r>
  <r>
    <x v="3"/>
    <x v="0"/>
    <n v="0"/>
  </r>
  <r>
    <x v="3"/>
    <x v="1"/>
    <n v="0"/>
  </r>
  <r>
    <x v="3"/>
    <x v="2"/>
    <n v="0"/>
  </r>
  <r>
    <x v="3"/>
    <x v="3"/>
    <n v="0"/>
  </r>
  <r>
    <x v="4"/>
    <x v="0"/>
    <n v="0"/>
  </r>
  <r>
    <x v="4"/>
    <x v="1"/>
    <n v="0"/>
  </r>
  <r>
    <x v="4"/>
    <x v="2"/>
    <n v="0"/>
  </r>
  <r>
    <x v="4"/>
    <x v="3"/>
    <n v="0"/>
  </r>
  <r>
    <x v="5"/>
    <x v="0"/>
    <n v="0"/>
  </r>
  <r>
    <x v="5"/>
    <x v="1"/>
    <n v="0"/>
  </r>
  <r>
    <x v="5"/>
    <x v="2"/>
    <n v="0"/>
  </r>
  <r>
    <x v="5"/>
    <x v="3"/>
    <n v="0"/>
  </r>
  <r>
    <x v="6"/>
    <x v="0"/>
    <n v="0"/>
  </r>
  <r>
    <x v="6"/>
    <x v="1"/>
    <n v="0"/>
  </r>
  <r>
    <x v="6"/>
    <x v="2"/>
    <n v="0"/>
  </r>
  <r>
    <x v="6"/>
    <x v="3"/>
    <n v="0"/>
  </r>
  <r>
    <x v="7"/>
    <x v="0"/>
    <n v="0"/>
  </r>
  <r>
    <x v="7"/>
    <x v="1"/>
    <n v="0"/>
  </r>
  <r>
    <x v="7"/>
    <x v="2"/>
    <n v="0"/>
  </r>
  <r>
    <x v="7"/>
    <x v="3"/>
    <n v="1"/>
  </r>
  <r>
    <x v="8"/>
    <x v="0"/>
    <n v="0"/>
  </r>
  <r>
    <x v="8"/>
    <x v="1"/>
    <n v="0"/>
  </r>
  <r>
    <x v="8"/>
    <x v="2"/>
    <n v="0"/>
  </r>
  <r>
    <x v="8"/>
    <x v="3"/>
    <n v="0"/>
  </r>
  <r>
    <x v="9"/>
    <x v="0"/>
    <n v="0"/>
  </r>
  <r>
    <x v="9"/>
    <x v="1"/>
    <n v="0"/>
  </r>
  <r>
    <x v="9"/>
    <x v="2"/>
    <n v="0"/>
  </r>
  <r>
    <x v="9"/>
    <x v="3"/>
    <n v="1"/>
  </r>
  <r>
    <x v="10"/>
    <x v="0"/>
    <n v="0"/>
  </r>
  <r>
    <x v="10"/>
    <x v="1"/>
    <n v="0"/>
  </r>
  <r>
    <x v="10"/>
    <x v="2"/>
    <n v="0"/>
  </r>
  <r>
    <x v="10"/>
    <x v="3"/>
    <n v="0"/>
  </r>
  <r>
    <x v="11"/>
    <x v="0"/>
    <n v="0"/>
  </r>
  <r>
    <x v="11"/>
    <x v="1"/>
    <n v="0"/>
  </r>
  <r>
    <x v="11"/>
    <x v="2"/>
    <n v="0"/>
  </r>
  <r>
    <x v="11"/>
    <x v="3"/>
    <n v="0"/>
  </r>
  <r>
    <x v="12"/>
    <x v="0"/>
    <n v="0"/>
  </r>
  <r>
    <x v="12"/>
    <x v="1"/>
    <n v="0"/>
  </r>
  <r>
    <x v="12"/>
    <x v="2"/>
    <n v="0"/>
  </r>
  <r>
    <x v="12"/>
    <x v="3"/>
    <n v="0"/>
  </r>
  <r>
    <x v="13"/>
    <x v="0"/>
    <n v="0"/>
  </r>
  <r>
    <x v="13"/>
    <x v="1"/>
    <n v="0"/>
  </r>
  <r>
    <x v="13"/>
    <x v="2"/>
    <n v="0"/>
  </r>
  <r>
    <x v="13"/>
    <x v="3"/>
    <n v="0"/>
  </r>
  <r>
    <x v="14"/>
    <x v="0"/>
    <n v="0"/>
  </r>
  <r>
    <x v="14"/>
    <x v="1"/>
    <n v="0"/>
  </r>
  <r>
    <x v="14"/>
    <x v="2"/>
    <n v="0"/>
  </r>
  <r>
    <x v="14"/>
    <x v="3"/>
    <n v="0"/>
  </r>
  <r>
    <x v="15"/>
    <x v="0"/>
    <n v="3"/>
  </r>
  <r>
    <x v="15"/>
    <x v="1"/>
    <n v="6"/>
  </r>
  <r>
    <x v="15"/>
    <x v="2"/>
    <n v="5"/>
  </r>
  <r>
    <x v="15"/>
    <x v="3"/>
    <n v="2"/>
  </r>
  <r>
    <x v="16"/>
    <x v="0"/>
    <n v="0"/>
  </r>
  <r>
    <x v="16"/>
    <x v="1"/>
    <n v="0"/>
  </r>
  <r>
    <x v="16"/>
    <x v="2"/>
    <n v="0"/>
  </r>
  <r>
    <x v="16"/>
    <x v="3"/>
    <n v="0"/>
  </r>
  <r>
    <x v="17"/>
    <x v="0"/>
    <n v="0"/>
  </r>
  <r>
    <x v="17"/>
    <x v="1"/>
    <n v="0"/>
  </r>
  <r>
    <x v="17"/>
    <x v="2"/>
    <n v="0"/>
  </r>
  <r>
    <x v="17"/>
    <x v="3"/>
    <n v="0"/>
  </r>
  <r>
    <x v="18"/>
    <x v="0"/>
    <n v="0"/>
  </r>
  <r>
    <x v="18"/>
    <x v="1"/>
    <n v="0"/>
  </r>
  <r>
    <x v="18"/>
    <x v="2"/>
    <n v="0"/>
  </r>
  <r>
    <x v="18"/>
    <x v="3"/>
    <n v="1"/>
  </r>
  <r>
    <x v="19"/>
    <x v="0"/>
    <n v="0"/>
  </r>
  <r>
    <x v="19"/>
    <x v="1"/>
    <n v="1"/>
  </r>
  <r>
    <x v="19"/>
    <x v="2"/>
    <n v="4"/>
  </r>
  <r>
    <x v="19"/>
    <x v="3"/>
    <n v="1"/>
  </r>
  <r>
    <x v="20"/>
    <x v="0"/>
    <n v="0"/>
  </r>
  <r>
    <x v="20"/>
    <x v="1"/>
    <n v="1"/>
  </r>
  <r>
    <x v="20"/>
    <x v="2"/>
    <n v="0"/>
  </r>
  <r>
    <x v="20"/>
    <x v="3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84">
  <r>
    <x v="0"/>
    <x v="0"/>
    <n v="0"/>
  </r>
  <r>
    <x v="0"/>
    <x v="1"/>
    <n v="0"/>
  </r>
  <r>
    <x v="0"/>
    <x v="2"/>
    <n v="0"/>
  </r>
  <r>
    <x v="0"/>
    <x v="3"/>
    <n v="0"/>
  </r>
  <r>
    <x v="1"/>
    <x v="0"/>
    <n v="0"/>
  </r>
  <r>
    <x v="1"/>
    <x v="1"/>
    <n v="0"/>
  </r>
  <r>
    <x v="1"/>
    <x v="2"/>
    <n v="0"/>
  </r>
  <r>
    <x v="1"/>
    <x v="3"/>
    <n v="0"/>
  </r>
  <r>
    <x v="2"/>
    <x v="0"/>
    <n v="1"/>
  </r>
  <r>
    <x v="2"/>
    <x v="1"/>
    <n v="0"/>
  </r>
  <r>
    <x v="2"/>
    <x v="2"/>
    <n v="0"/>
  </r>
  <r>
    <x v="2"/>
    <x v="3"/>
    <n v="0"/>
  </r>
  <r>
    <x v="3"/>
    <x v="0"/>
    <n v="0"/>
  </r>
  <r>
    <x v="3"/>
    <x v="1"/>
    <n v="0"/>
  </r>
  <r>
    <x v="3"/>
    <x v="2"/>
    <n v="0"/>
  </r>
  <r>
    <x v="3"/>
    <x v="3"/>
    <n v="0"/>
  </r>
  <r>
    <x v="4"/>
    <x v="0"/>
    <n v="0"/>
  </r>
  <r>
    <x v="4"/>
    <x v="1"/>
    <n v="3"/>
  </r>
  <r>
    <x v="4"/>
    <x v="2"/>
    <n v="0"/>
  </r>
  <r>
    <x v="4"/>
    <x v="3"/>
    <n v="0"/>
  </r>
  <r>
    <x v="5"/>
    <x v="0"/>
    <n v="2"/>
  </r>
  <r>
    <x v="5"/>
    <x v="1"/>
    <n v="0"/>
  </r>
  <r>
    <x v="5"/>
    <x v="2"/>
    <n v="2"/>
  </r>
  <r>
    <x v="5"/>
    <x v="3"/>
    <n v="0"/>
  </r>
  <r>
    <x v="6"/>
    <x v="0"/>
    <n v="0"/>
  </r>
  <r>
    <x v="6"/>
    <x v="1"/>
    <n v="0"/>
  </r>
  <r>
    <x v="6"/>
    <x v="2"/>
    <n v="2"/>
  </r>
  <r>
    <x v="6"/>
    <x v="3"/>
    <n v="2"/>
  </r>
  <r>
    <x v="7"/>
    <x v="0"/>
    <n v="2"/>
  </r>
  <r>
    <x v="7"/>
    <x v="1"/>
    <n v="0"/>
  </r>
  <r>
    <x v="7"/>
    <x v="2"/>
    <n v="2"/>
  </r>
  <r>
    <x v="7"/>
    <x v="3"/>
    <n v="0"/>
  </r>
  <r>
    <x v="8"/>
    <x v="0"/>
    <n v="2"/>
  </r>
  <r>
    <x v="8"/>
    <x v="1"/>
    <n v="0"/>
  </r>
  <r>
    <x v="8"/>
    <x v="2"/>
    <n v="0"/>
  </r>
  <r>
    <x v="8"/>
    <x v="3"/>
    <n v="0"/>
  </r>
  <r>
    <x v="9"/>
    <x v="0"/>
    <n v="2"/>
  </r>
  <r>
    <x v="9"/>
    <x v="1"/>
    <n v="0"/>
  </r>
  <r>
    <x v="9"/>
    <x v="2"/>
    <n v="0"/>
  </r>
  <r>
    <x v="9"/>
    <x v="3"/>
    <n v="0"/>
  </r>
  <r>
    <x v="10"/>
    <x v="0"/>
    <n v="0"/>
  </r>
  <r>
    <x v="10"/>
    <x v="1"/>
    <n v="1"/>
  </r>
  <r>
    <x v="10"/>
    <x v="2"/>
    <n v="0"/>
  </r>
  <r>
    <x v="10"/>
    <x v="3"/>
    <n v="1"/>
  </r>
  <r>
    <x v="11"/>
    <x v="0"/>
    <n v="4"/>
  </r>
  <r>
    <x v="11"/>
    <x v="1"/>
    <n v="0"/>
  </r>
  <r>
    <x v="11"/>
    <x v="2"/>
    <n v="0"/>
  </r>
  <r>
    <x v="11"/>
    <x v="3"/>
    <n v="0"/>
  </r>
  <r>
    <x v="12"/>
    <x v="0"/>
    <n v="0"/>
  </r>
  <r>
    <x v="12"/>
    <x v="1"/>
    <n v="0"/>
  </r>
  <r>
    <x v="12"/>
    <x v="2"/>
    <n v="0"/>
  </r>
  <r>
    <x v="12"/>
    <x v="3"/>
    <n v="0"/>
  </r>
  <r>
    <x v="13"/>
    <x v="0"/>
    <n v="0"/>
  </r>
  <r>
    <x v="13"/>
    <x v="1"/>
    <n v="0"/>
  </r>
  <r>
    <x v="13"/>
    <x v="2"/>
    <n v="0"/>
  </r>
  <r>
    <x v="13"/>
    <x v="3"/>
    <n v="0"/>
  </r>
  <r>
    <x v="14"/>
    <x v="0"/>
    <n v="0"/>
  </r>
  <r>
    <x v="14"/>
    <x v="1"/>
    <n v="0"/>
  </r>
  <r>
    <x v="14"/>
    <x v="2"/>
    <n v="0"/>
  </r>
  <r>
    <x v="14"/>
    <x v="3"/>
    <n v="0"/>
  </r>
  <r>
    <x v="15"/>
    <x v="0"/>
    <n v="0"/>
  </r>
  <r>
    <x v="15"/>
    <x v="1"/>
    <n v="0"/>
  </r>
  <r>
    <x v="15"/>
    <x v="2"/>
    <n v="0"/>
  </r>
  <r>
    <x v="15"/>
    <x v="3"/>
    <n v="0"/>
  </r>
  <r>
    <x v="16"/>
    <x v="0"/>
    <n v="0"/>
  </r>
  <r>
    <x v="16"/>
    <x v="1"/>
    <n v="0"/>
  </r>
  <r>
    <x v="16"/>
    <x v="2"/>
    <n v="0"/>
  </r>
  <r>
    <x v="16"/>
    <x v="3"/>
    <n v="0"/>
  </r>
  <r>
    <x v="17"/>
    <x v="0"/>
    <n v="0"/>
  </r>
  <r>
    <x v="17"/>
    <x v="1"/>
    <n v="0"/>
  </r>
  <r>
    <x v="17"/>
    <x v="2"/>
    <n v="0"/>
  </r>
  <r>
    <x v="17"/>
    <x v="3"/>
    <m/>
  </r>
  <r>
    <x v="18"/>
    <x v="0"/>
    <n v="1"/>
  </r>
  <r>
    <x v="18"/>
    <x v="1"/>
    <n v="1"/>
  </r>
  <r>
    <x v="18"/>
    <x v="2"/>
    <n v="1"/>
  </r>
  <r>
    <x v="18"/>
    <x v="3"/>
    <n v="22"/>
  </r>
  <r>
    <x v="19"/>
    <x v="0"/>
    <n v="0"/>
  </r>
  <r>
    <x v="19"/>
    <x v="1"/>
    <n v="0"/>
  </r>
  <r>
    <x v="19"/>
    <x v="2"/>
    <n v="3"/>
  </r>
  <r>
    <x v="19"/>
    <x v="3"/>
    <n v="0"/>
  </r>
  <r>
    <x v="20"/>
    <x v="0"/>
    <n v="2"/>
  </r>
  <r>
    <x v="20"/>
    <x v="1"/>
    <n v="1"/>
  </r>
  <r>
    <x v="20"/>
    <x v="2"/>
    <n v="0"/>
  </r>
  <r>
    <x v="20"/>
    <x v="3"/>
    <n v="0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84">
  <r>
    <x v="0"/>
    <x v="0"/>
    <n v="0"/>
  </r>
  <r>
    <x v="0"/>
    <x v="1"/>
    <n v="0"/>
  </r>
  <r>
    <x v="0"/>
    <x v="2"/>
    <n v="1"/>
  </r>
  <r>
    <x v="0"/>
    <x v="3"/>
    <n v="2"/>
  </r>
  <r>
    <x v="1"/>
    <x v="0"/>
    <n v="2"/>
  </r>
  <r>
    <x v="1"/>
    <x v="1"/>
    <n v="2"/>
  </r>
  <r>
    <x v="1"/>
    <x v="2"/>
    <n v="1"/>
  </r>
  <r>
    <x v="1"/>
    <x v="3"/>
    <n v="1"/>
  </r>
  <r>
    <x v="2"/>
    <x v="0"/>
    <n v="0"/>
  </r>
  <r>
    <x v="2"/>
    <x v="1"/>
    <n v="0"/>
  </r>
  <r>
    <x v="2"/>
    <x v="2"/>
    <n v="0"/>
  </r>
  <r>
    <x v="2"/>
    <x v="3"/>
    <n v="0"/>
  </r>
  <r>
    <x v="3"/>
    <x v="0"/>
    <n v="1"/>
  </r>
  <r>
    <x v="3"/>
    <x v="1"/>
    <n v="1"/>
  </r>
  <r>
    <x v="3"/>
    <x v="2"/>
    <n v="1"/>
  </r>
  <r>
    <x v="3"/>
    <x v="3"/>
    <n v="1"/>
  </r>
  <r>
    <x v="4"/>
    <x v="0"/>
    <n v="2"/>
  </r>
  <r>
    <x v="4"/>
    <x v="1"/>
    <n v="0"/>
  </r>
  <r>
    <x v="4"/>
    <x v="2"/>
    <n v="0"/>
  </r>
  <r>
    <x v="4"/>
    <x v="3"/>
    <n v="1"/>
  </r>
  <r>
    <x v="5"/>
    <x v="0"/>
    <n v="2"/>
  </r>
  <r>
    <x v="5"/>
    <x v="1"/>
    <n v="2"/>
  </r>
  <r>
    <x v="5"/>
    <x v="2"/>
    <n v="2"/>
  </r>
  <r>
    <x v="5"/>
    <x v="3"/>
    <n v="0"/>
  </r>
  <r>
    <x v="6"/>
    <x v="0"/>
    <n v="0"/>
  </r>
  <r>
    <x v="6"/>
    <x v="1"/>
    <n v="0"/>
  </r>
  <r>
    <x v="6"/>
    <x v="2"/>
    <n v="2"/>
  </r>
  <r>
    <x v="6"/>
    <x v="3"/>
    <n v="0"/>
  </r>
  <r>
    <x v="7"/>
    <x v="0"/>
    <n v="2"/>
  </r>
  <r>
    <x v="7"/>
    <x v="1"/>
    <n v="3"/>
  </r>
  <r>
    <x v="7"/>
    <x v="2"/>
    <n v="2"/>
  </r>
  <r>
    <x v="7"/>
    <x v="3"/>
    <n v="7"/>
  </r>
  <r>
    <x v="8"/>
    <x v="0"/>
    <n v="3"/>
  </r>
  <r>
    <x v="8"/>
    <x v="1"/>
    <n v="0"/>
  </r>
  <r>
    <x v="8"/>
    <x v="2"/>
    <n v="0"/>
  </r>
  <r>
    <x v="8"/>
    <x v="3"/>
    <n v="3"/>
  </r>
  <r>
    <x v="9"/>
    <x v="0"/>
    <n v="3"/>
  </r>
  <r>
    <x v="9"/>
    <x v="1"/>
    <n v="2"/>
  </r>
  <r>
    <x v="9"/>
    <x v="2"/>
    <n v="0"/>
  </r>
  <r>
    <x v="9"/>
    <x v="3"/>
    <n v="1"/>
  </r>
  <r>
    <x v="10"/>
    <x v="0"/>
    <n v="1"/>
  </r>
  <r>
    <x v="10"/>
    <x v="1"/>
    <n v="3"/>
  </r>
  <r>
    <x v="10"/>
    <x v="2"/>
    <n v="1"/>
  </r>
  <r>
    <x v="10"/>
    <x v="3"/>
    <n v="2"/>
  </r>
  <r>
    <x v="11"/>
    <x v="0"/>
    <n v="7"/>
  </r>
  <r>
    <x v="11"/>
    <x v="1"/>
    <n v="0"/>
  </r>
  <r>
    <x v="11"/>
    <x v="2"/>
    <n v="1"/>
  </r>
  <r>
    <x v="11"/>
    <x v="3"/>
    <n v="0"/>
  </r>
  <r>
    <x v="12"/>
    <x v="0"/>
    <n v="1"/>
  </r>
  <r>
    <x v="12"/>
    <x v="1"/>
    <n v="1"/>
  </r>
  <r>
    <x v="12"/>
    <x v="2"/>
    <n v="3"/>
  </r>
  <r>
    <x v="12"/>
    <x v="3"/>
    <n v="0"/>
  </r>
  <r>
    <x v="13"/>
    <x v="0"/>
    <n v="0"/>
  </r>
  <r>
    <x v="13"/>
    <x v="1"/>
    <n v="1"/>
  </r>
  <r>
    <x v="13"/>
    <x v="2"/>
    <n v="0"/>
  </r>
  <r>
    <x v="13"/>
    <x v="3"/>
    <n v="2"/>
  </r>
  <r>
    <x v="14"/>
    <x v="0"/>
    <n v="0"/>
  </r>
  <r>
    <x v="14"/>
    <x v="1"/>
    <n v="0"/>
  </r>
  <r>
    <x v="14"/>
    <x v="2"/>
    <n v="0"/>
  </r>
  <r>
    <x v="14"/>
    <x v="3"/>
    <n v="0"/>
  </r>
  <r>
    <x v="15"/>
    <x v="0"/>
    <n v="0"/>
  </r>
  <r>
    <x v="15"/>
    <x v="1"/>
    <n v="0"/>
  </r>
  <r>
    <x v="15"/>
    <x v="2"/>
    <n v="0"/>
  </r>
  <r>
    <x v="15"/>
    <x v="3"/>
    <n v="9"/>
  </r>
  <r>
    <x v="16"/>
    <x v="0"/>
    <n v="3"/>
  </r>
  <r>
    <x v="16"/>
    <x v="1"/>
    <n v="6"/>
  </r>
  <r>
    <x v="16"/>
    <x v="2"/>
    <n v="1"/>
  </r>
  <r>
    <x v="16"/>
    <x v="3"/>
    <n v="4"/>
  </r>
  <r>
    <x v="17"/>
    <x v="0"/>
    <n v="0"/>
  </r>
  <r>
    <x v="17"/>
    <x v="1"/>
    <n v="0"/>
  </r>
  <r>
    <x v="17"/>
    <x v="2"/>
    <n v="0"/>
  </r>
  <r>
    <x v="17"/>
    <x v="3"/>
    <n v="0"/>
  </r>
  <r>
    <x v="18"/>
    <x v="0"/>
    <n v="1"/>
  </r>
  <r>
    <x v="18"/>
    <x v="1"/>
    <n v="0"/>
  </r>
  <r>
    <x v="18"/>
    <x v="2"/>
    <n v="5"/>
  </r>
  <r>
    <x v="18"/>
    <x v="3"/>
    <n v="11"/>
  </r>
  <r>
    <x v="19"/>
    <x v="0"/>
    <n v="0"/>
  </r>
  <r>
    <x v="19"/>
    <x v="1"/>
    <n v="1"/>
  </r>
  <r>
    <x v="19"/>
    <x v="2"/>
    <n v="0"/>
  </r>
  <r>
    <x v="19"/>
    <x v="3"/>
    <n v="0"/>
  </r>
  <r>
    <x v="20"/>
    <x v="0"/>
    <n v="3"/>
  </r>
  <r>
    <x v="20"/>
    <x v="1"/>
    <n v="2"/>
  </r>
  <r>
    <x v="20"/>
    <x v="2"/>
    <n v="12"/>
  </r>
  <r>
    <x v="20"/>
    <x v="3"/>
    <n v="10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84">
  <r>
    <x v="0"/>
    <x v="0"/>
    <n v="0"/>
  </r>
  <r>
    <x v="0"/>
    <x v="1"/>
    <n v="0"/>
  </r>
  <r>
    <x v="0"/>
    <x v="2"/>
    <n v="0"/>
  </r>
  <r>
    <x v="0"/>
    <x v="3"/>
    <n v="0"/>
  </r>
  <r>
    <x v="1"/>
    <x v="0"/>
    <n v="0"/>
  </r>
  <r>
    <x v="1"/>
    <x v="1"/>
    <n v="0"/>
  </r>
  <r>
    <x v="1"/>
    <x v="2"/>
    <n v="0"/>
  </r>
  <r>
    <x v="1"/>
    <x v="3"/>
    <n v="0"/>
  </r>
  <r>
    <x v="2"/>
    <x v="0"/>
    <n v="0"/>
  </r>
  <r>
    <x v="2"/>
    <x v="1"/>
    <n v="0"/>
  </r>
  <r>
    <x v="2"/>
    <x v="2"/>
    <n v="0"/>
  </r>
  <r>
    <x v="2"/>
    <x v="3"/>
    <n v="0"/>
  </r>
  <r>
    <x v="3"/>
    <x v="0"/>
    <n v="0"/>
  </r>
  <r>
    <x v="3"/>
    <x v="1"/>
    <n v="0"/>
  </r>
  <r>
    <x v="3"/>
    <x v="2"/>
    <n v="0"/>
  </r>
  <r>
    <x v="3"/>
    <x v="3"/>
    <n v="0"/>
  </r>
  <r>
    <x v="4"/>
    <x v="0"/>
    <n v="0"/>
  </r>
  <r>
    <x v="4"/>
    <x v="1"/>
    <n v="0"/>
  </r>
  <r>
    <x v="4"/>
    <x v="2"/>
    <n v="0"/>
  </r>
  <r>
    <x v="4"/>
    <x v="3"/>
    <n v="0"/>
  </r>
  <r>
    <x v="5"/>
    <x v="0"/>
    <n v="0"/>
  </r>
  <r>
    <x v="5"/>
    <x v="1"/>
    <n v="0"/>
  </r>
  <r>
    <x v="5"/>
    <x v="2"/>
    <n v="0"/>
  </r>
  <r>
    <x v="5"/>
    <x v="3"/>
    <n v="0"/>
  </r>
  <r>
    <x v="6"/>
    <x v="0"/>
    <n v="0"/>
  </r>
  <r>
    <x v="6"/>
    <x v="1"/>
    <n v="0"/>
  </r>
  <r>
    <x v="6"/>
    <x v="2"/>
    <n v="0"/>
  </r>
  <r>
    <x v="6"/>
    <x v="3"/>
    <n v="0"/>
  </r>
  <r>
    <x v="7"/>
    <x v="0"/>
    <n v="0"/>
  </r>
  <r>
    <x v="7"/>
    <x v="1"/>
    <n v="0"/>
  </r>
  <r>
    <x v="7"/>
    <x v="2"/>
    <n v="0"/>
  </r>
  <r>
    <x v="7"/>
    <x v="3"/>
    <n v="0"/>
  </r>
  <r>
    <x v="8"/>
    <x v="0"/>
    <n v="0"/>
  </r>
  <r>
    <x v="8"/>
    <x v="1"/>
    <n v="0"/>
  </r>
  <r>
    <x v="8"/>
    <x v="2"/>
    <n v="0"/>
  </r>
  <r>
    <x v="8"/>
    <x v="3"/>
    <n v="0"/>
  </r>
  <r>
    <x v="9"/>
    <x v="0"/>
    <n v="0"/>
  </r>
  <r>
    <x v="9"/>
    <x v="1"/>
    <n v="0"/>
  </r>
  <r>
    <x v="9"/>
    <x v="2"/>
    <n v="0"/>
  </r>
  <r>
    <x v="9"/>
    <x v="3"/>
    <n v="0"/>
  </r>
  <r>
    <x v="10"/>
    <x v="0"/>
    <n v="0"/>
  </r>
  <r>
    <x v="10"/>
    <x v="1"/>
    <n v="0"/>
  </r>
  <r>
    <x v="10"/>
    <x v="2"/>
    <n v="0"/>
  </r>
  <r>
    <x v="10"/>
    <x v="3"/>
    <n v="0"/>
  </r>
  <r>
    <x v="11"/>
    <x v="0"/>
    <n v="0"/>
  </r>
  <r>
    <x v="11"/>
    <x v="1"/>
    <n v="0"/>
  </r>
  <r>
    <x v="11"/>
    <x v="2"/>
    <n v="0"/>
  </r>
  <r>
    <x v="11"/>
    <x v="3"/>
    <n v="0"/>
  </r>
  <r>
    <x v="12"/>
    <x v="0"/>
    <n v="0"/>
  </r>
  <r>
    <x v="12"/>
    <x v="1"/>
    <n v="0"/>
  </r>
  <r>
    <x v="12"/>
    <x v="2"/>
    <n v="0"/>
  </r>
  <r>
    <x v="12"/>
    <x v="3"/>
    <n v="0"/>
  </r>
  <r>
    <x v="13"/>
    <x v="0"/>
    <n v="0"/>
  </r>
  <r>
    <x v="13"/>
    <x v="1"/>
    <n v="0"/>
  </r>
  <r>
    <x v="13"/>
    <x v="2"/>
    <n v="0"/>
  </r>
  <r>
    <x v="13"/>
    <x v="3"/>
    <n v="0"/>
  </r>
  <r>
    <x v="14"/>
    <x v="0"/>
    <n v="0"/>
  </r>
  <r>
    <x v="14"/>
    <x v="1"/>
    <n v="0"/>
  </r>
  <r>
    <x v="14"/>
    <x v="2"/>
    <n v="0"/>
  </r>
  <r>
    <x v="14"/>
    <x v="3"/>
    <n v="0"/>
  </r>
  <r>
    <x v="15"/>
    <x v="0"/>
    <n v="0"/>
  </r>
  <r>
    <x v="15"/>
    <x v="1"/>
    <n v="0"/>
  </r>
  <r>
    <x v="15"/>
    <x v="2"/>
    <n v="0"/>
  </r>
  <r>
    <x v="15"/>
    <x v="3"/>
    <n v="0"/>
  </r>
  <r>
    <x v="16"/>
    <x v="0"/>
    <n v="0"/>
  </r>
  <r>
    <x v="16"/>
    <x v="1"/>
    <n v="0"/>
  </r>
  <r>
    <x v="16"/>
    <x v="2"/>
    <n v="0"/>
  </r>
  <r>
    <x v="16"/>
    <x v="3"/>
    <n v="0"/>
  </r>
  <r>
    <x v="17"/>
    <x v="0"/>
    <n v="260"/>
  </r>
  <r>
    <x v="17"/>
    <x v="1"/>
    <n v="377"/>
  </r>
  <r>
    <x v="17"/>
    <x v="2"/>
    <n v="536"/>
  </r>
  <r>
    <x v="17"/>
    <x v="3"/>
    <n v="318"/>
  </r>
  <r>
    <x v="18"/>
    <x v="0"/>
    <n v="0"/>
  </r>
  <r>
    <x v="18"/>
    <x v="1"/>
    <n v="0"/>
  </r>
  <r>
    <x v="18"/>
    <x v="2"/>
    <n v="0"/>
  </r>
  <r>
    <x v="18"/>
    <x v="3"/>
    <n v="0"/>
  </r>
  <r>
    <x v="19"/>
    <x v="0"/>
    <n v="0"/>
  </r>
  <r>
    <x v="19"/>
    <x v="1"/>
    <n v="0"/>
  </r>
  <r>
    <x v="19"/>
    <x v="2"/>
    <n v="0"/>
  </r>
  <r>
    <x v="19"/>
    <x v="3"/>
    <n v="0"/>
  </r>
  <r>
    <x v="20"/>
    <x v="0"/>
    <n v="0"/>
  </r>
  <r>
    <x v="20"/>
    <x v="1"/>
    <n v="0"/>
  </r>
  <r>
    <x v="20"/>
    <x v="2"/>
    <n v="0"/>
  </r>
  <r>
    <x v="20"/>
    <x v="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1:R17" firstHeaderRow="1" firstDataRow="8" firstDataCol="1"/>
  <pivotFields count="11">
    <pivotField showAll="0"/>
    <pivotField axis="axisRow" showAll="0">
      <items count="22">
        <item h="1" x="3"/>
        <item h="1" x="0"/>
        <item h="1" x="1"/>
        <item h="1" x="2"/>
        <item h="1" x="4"/>
        <item h="1" x="18"/>
        <item h="1" x="10"/>
        <item h="1" x="5"/>
        <item h="1" x="6"/>
        <item h="1" x="7"/>
        <item h="1" x="8"/>
        <item h="1" x="9"/>
        <item h="1" x="11"/>
        <item h="1" x="12"/>
        <item h="1" x="19"/>
        <item h="1" x="20"/>
        <item h="1" x="13"/>
        <item h="1" x="14"/>
        <item h="1" x="15"/>
        <item x="17"/>
        <item h="1" x="16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  <pivotField axis="axisCol" showAll="0">
      <items count="20">
        <item x="4"/>
        <item x="10"/>
        <item x="9"/>
        <item x="5"/>
        <item x="7"/>
        <item x="12"/>
        <item x="8"/>
        <item x="11"/>
        <item x="14"/>
        <item x="6"/>
        <item x="0"/>
        <item x="3"/>
        <item x="15"/>
        <item x="16"/>
        <item x="2"/>
        <item x="17"/>
        <item x="18"/>
        <item x="13"/>
        <item x="1"/>
        <item t="default"/>
      </items>
    </pivotField>
    <pivotField axis="axisCol" showAll="0">
      <items count="7">
        <item x="4"/>
        <item x="3"/>
        <item x="1"/>
        <item x="2"/>
        <item x="5"/>
        <item x="0"/>
        <item t="default"/>
      </items>
    </pivotField>
    <pivotField axis="axisCol" showAll="0">
      <items count="9">
        <item x="4"/>
        <item x="1"/>
        <item x="5"/>
        <item x="7"/>
        <item x="3"/>
        <item x="2"/>
        <item x="6"/>
        <item x="0"/>
        <item t="default"/>
      </items>
    </pivotField>
    <pivotField axis="axisCol" showAll="0">
      <items count="8">
        <item x="2"/>
        <item x="4"/>
        <item x="3"/>
        <item x="5"/>
        <item x="6"/>
        <item x="1"/>
        <item x="0"/>
        <item t="default"/>
      </items>
    </pivotField>
    <pivotField axis="axisCol" showAll="0">
      <items count="8">
        <item x="1"/>
        <item x="5"/>
        <item x="2"/>
        <item x="6"/>
        <item x="4"/>
        <item x="3"/>
        <item x="0"/>
        <item t="default"/>
      </items>
    </pivotField>
    <pivotField axis="axisCol" showAll="0">
      <items count="7">
        <item x="1"/>
        <item x="3"/>
        <item x="2"/>
        <item x="4"/>
        <item x="5"/>
        <item x="0"/>
        <item t="default"/>
      </items>
    </pivotField>
    <pivotField axis="axisCol" showAll="0">
      <items count="17">
        <item x="1"/>
        <item x="2"/>
        <item x="3"/>
        <item x="7"/>
        <item x="12"/>
        <item x="6"/>
        <item x="4"/>
        <item x="5"/>
        <item x="15"/>
        <item x="13"/>
        <item x="14"/>
        <item x="8"/>
        <item x="11"/>
        <item x="9"/>
        <item x="10"/>
        <item x="0"/>
        <item t="default"/>
      </items>
    </pivotField>
    <pivotField dataField="1" showAll="0"/>
  </pivotFields>
  <rowFields count="2">
    <field x="2"/>
    <field x="1"/>
  </rowFields>
  <rowItems count="9">
    <i>
      <x/>
    </i>
    <i r="1">
      <x v="19"/>
    </i>
    <i>
      <x v="1"/>
    </i>
    <i r="1">
      <x v="19"/>
    </i>
    <i>
      <x v="2"/>
    </i>
    <i r="1">
      <x v="19"/>
    </i>
    <i>
      <x v="3"/>
    </i>
    <i r="1">
      <x v="19"/>
    </i>
    <i t="grand">
      <x/>
    </i>
  </rowItems>
  <colFields count="7">
    <field x="3"/>
    <field x="4"/>
    <field x="5"/>
    <field x="8"/>
    <field x="9"/>
    <field x="6"/>
    <field x="7"/>
  </colFields>
  <colItems count="17">
    <i>
      <x v="18"/>
      <x v="5"/>
      <x v="7"/>
      <x v="5"/>
      <x v="11"/>
      <x/>
      <x v="6"/>
    </i>
    <i t="default" r="5">
      <x/>
    </i>
    <i t="default" r="4">
      <x v="11"/>
    </i>
    <i r="4">
      <x v="12"/>
      <x v="6"/>
      <x v="6"/>
    </i>
    <i t="default" r="5">
      <x v="6"/>
    </i>
    <i t="default" r="4">
      <x v="12"/>
    </i>
    <i r="4">
      <x v="13"/>
      <x/>
      <x v="6"/>
    </i>
    <i t="default" r="5">
      <x/>
    </i>
    <i t="default" r="4">
      <x v="13"/>
    </i>
    <i r="4">
      <x v="14"/>
      <x/>
      <x v="6"/>
    </i>
    <i t="default" r="5">
      <x/>
    </i>
    <i t="default" r="4">
      <x v="14"/>
    </i>
    <i t="default" r="3">
      <x v="5"/>
    </i>
    <i t="default" r="2">
      <x v="7"/>
    </i>
    <i t="default" r="1">
      <x v="5"/>
    </i>
    <i t="default">
      <x v="18"/>
    </i>
    <i t="grand">
      <x/>
    </i>
  </colItems>
  <dataFields count="1">
    <dataField name="Toplam Toplam" fld="10" baseField="0" baseItem="0"/>
  </dataFields>
  <chartFormats count="23"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8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0" series="1">
      <pivotArea type="data" outline="0" fieldPosition="0">
        <references count="8">
          <reference field="4294967294" count="1" selected="0">
            <x v="0"/>
          </reference>
          <reference field="3" count="1" selected="0">
            <x v="18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6"/>
          </reference>
          <reference field="8" count="1" selected="0">
            <x v="5"/>
          </reference>
          <reference field="9" count="1" selected="0">
            <x v="11"/>
          </reference>
        </references>
      </pivotArea>
    </chartFormat>
    <chartFormat chart="0" format="21" series="1">
      <pivotArea type="data" outline="0" fieldPosition="0">
        <references count="8">
          <reference field="4294967294" count="1" selected="0">
            <x v="0"/>
          </reference>
          <reference field="3" count="1" selected="0">
            <x v="18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6"/>
          </reference>
          <reference field="7" count="1" selected="0">
            <x v="6"/>
          </reference>
          <reference field="8" count="1" selected="0">
            <x v="5"/>
          </reference>
          <reference field="9" count="1" selected="0">
            <x v="12"/>
          </reference>
        </references>
      </pivotArea>
    </chartFormat>
    <chartFormat chart="0" format="22" series="1">
      <pivotArea type="data" outline="0" fieldPosition="0">
        <references count="8">
          <reference field="4294967294" count="1" selected="0">
            <x v="0"/>
          </reference>
          <reference field="3" count="1" selected="0">
            <x v="18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6"/>
          </reference>
          <reference field="8" count="1" selected="0">
            <x v="5"/>
          </reference>
          <reference field="9" count="1" selected="0">
            <x v="13"/>
          </reference>
        </references>
      </pivotArea>
    </chartFormat>
    <chartFormat chart="0" format="23" series="1">
      <pivotArea type="data" outline="0" fieldPosition="0">
        <references count="8">
          <reference field="4294967294" count="1" selected="0">
            <x v="0"/>
          </reference>
          <reference field="3" count="1" selected="0">
            <x v="18"/>
          </reference>
          <reference field="4" count="1" selected="0">
            <x v="5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6"/>
          </reference>
          <reference field="8" count="1" selected="0">
            <x v="5"/>
          </reference>
          <reference field="9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9000000}" name="PivotTable3" cacheId="8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3:B25" firstHeaderRow="1" firstDataRow="1" firstDataCol="1" rowPageCount="1" colPageCount="1"/>
  <pivotFields count="3">
    <pivotField axis="axisRow" showAll="0">
      <items count="22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ageFields count="1">
    <pageField fld="1" hier="-1"/>
  </pageFields>
  <dataFields count="1">
    <dataField name="Toplam Analiz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0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1:B23" firstHeaderRow="1" firstDataRow="1" firstDataCol="1"/>
  <pivotFields count="11">
    <pivotField showAll="0"/>
    <pivotField axis="axisRow" showAll="0">
      <items count="22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Toplam Toplam" fld="10" baseField="0" baseItem="0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PivotTable44" cacheId="1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3:B25" firstHeaderRow="1" firstDataRow="1" firstDataCol="1" rowPageCount="1" colPageCount="1"/>
  <pivotFields count="3">
    <pivotField axis="axisRow" showAll="0">
      <items count="22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ageFields count="1">
    <pageField fld="1" hier="-1"/>
  </pageFields>
  <dataFields count="1">
    <dataField name="Toplam Toplantı" fld="2" baseField="0" baseItem="0"/>
  </dataFields>
  <chartFormats count="5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3000000}" name="PivotTable1" cacheId="2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3:B25" firstHeaderRow="1" firstDataRow="1" firstDataCol="1" rowPageCount="1" colPageCount="1"/>
  <pivotFields count="3">
    <pivotField axis="axisRow" showAll="0">
      <items count="22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ageFields count="1">
    <pageField fld="1" hier="-1"/>
  </pageFields>
  <dataFields count="1">
    <dataField name="Toplam Konferans" fld="2" baseField="0" baseItem="0"/>
  </dataFields>
  <chartFormats count="5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4000000}" name="PivotTable2" cacheId="3" applyNumberFormats="0" applyBorderFormats="0" applyFontFormats="0" applyPatternFormats="0" applyAlignmentFormats="0" applyWidthHeightFormats="1" dataCaption="Değerler" updatedVersion="8" minRefreshableVersion="3" useAutoFormatting="1" itemPrintTitles="1" createdVersion="6" indent="0" outline="1" outlineData="1" multipleFieldFilters="0" chartFormat="1">
  <location ref="A3:B25" firstHeaderRow="1" firstDataRow="1" firstDataCol="1" rowPageCount="1" colPageCount="1"/>
  <pivotFields count="3">
    <pivotField axis="axisRow" showAll="0">
      <items count="22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ageFields count="1">
    <pageField fld="1" item="3" hier="-1"/>
  </pageFields>
  <dataFields count="1">
    <dataField name="Toplam Seminer 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5000000}" name="PivotTable3" cacheId="4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3:B25" firstHeaderRow="1" firstDataRow="1" firstDataCol="1" rowPageCount="1" colPageCount="1"/>
  <pivotFields count="3">
    <pivotField axis="axisRow" showAll="0">
      <items count="22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ageFields count="1">
    <pageField fld="1" hier="-1"/>
  </pageFields>
  <dataFields count="1">
    <dataField name="Toplam Sertifika programı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6000000}" name="PivotTable4" cacheId="5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3:B25" firstHeaderRow="1" firstDataRow="1" firstDataCol="1" rowPageCount="1" colPageCount="1"/>
  <pivotFields count="3">
    <pivotField axis="axisRow" showAll="0">
      <items count="22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ageFields count="1">
    <pageField fld="1" hier="-1"/>
  </pageFields>
  <dataFields count="1">
    <dataField name="Toplam Kurs 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7000000}" name="PivotTable5" cacheId="6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3:B25" firstHeaderRow="1" firstDataRow="1" firstDataCol="1" rowPageCount="1" colPageCount="1"/>
  <pivotFields count="3">
    <pivotField axis="axisRow" showAll="0">
      <items count="22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ageFields count="1">
    <pageField fld="1" item="0" hier="-1"/>
  </pageFields>
  <dataFields count="1">
    <dataField name="Say Proje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8000000}" name="PivotTable2" cacheId="7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 chartFormat="1">
  <location ref="A3:B25" firstHeaderRow="1" firstDataRow="1" firstDataCol="1" rowPageCount="1" colPageCount="1"/>
  <pivotFields count="3">
    <pivotField axis="axisRow" showAll="0">
      <items count="22">
        <item x="3"/>
        <item x="0"/>
        <item x="1"/>
        <item x="2"/>
        <item x="4"/>
        <item x="18"/>
        <item x="10"/>
        <item x="5"/>
        <item x="6"/>
        <item x="7"/>
        <item x="8"/>
        <item x="9"/>
        <item x="11"/>
        <item x="12"/>
        <item x="19"/>
        <item x="20"/>
        <item x="13"/>
        <item x="14"/>
        <item x="15"/>
        <item x="17"/>
        <item x="16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pageFields count="1">
    <pageField fld="1" hier="-1"/>
  </pageFields>
  <dataFields count="1">
    <dataField name="Toplam Diğer" fld="2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Merkez_Adı1" xr10:uid="{00000000-0013-0000-FFFF-FFFF01000000}" sourceName="Merkez Adı">
  <pivotTables>
    <pivotTable tabId="17" name="PivotTable1"/>
  </pivotTables>
  <data>
    <tabular pivotCacheId="1">
      <items count="21">
        <i x="3"/>
        <i x="0"/>
        <i x="1"/>
        <i x="2"/>
        <i x="4"/>
        <i x="18"/>
        <i x="10"/>
        <i x="5"/>
        <i x="6"/>
        <i x="7"/>
        <i x="8"/>
        <i x="9"/>
        <i x="11"/>
        <i x="12"/>
        <i x="19"/>
        <i x="20"/>
        <i x="13"/>
        <i x="14"/>
        <i x="15"/>
        <i x="17" s="1"/>
        <i x="16"/>
      </items>
    </tabular>
  </data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Yıl8" xr10:uid="{00000000-0013-0000-FFFF-FFFF0A000000}" sourceName="Yıl">
  <pivotTables>
    <pivotTable tabId="36" name="PivotTable3"/>
  </pivotTables>
  <data>
    <tabular pivotCacheId="9">
      <items count="4">
        <i x="3" s="1"/>
        <i x="2" s="1"/>
        <i x="1" s="1"/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Yıl2" xr10:uid="{00000000-0013-0000-FFFF-FFFF02000000}" sourceName="Yıl">
  <pivotTables>
    <pivotTable tabId="24" name="PivotTable44"/>
  </pivotTables>
  <data>
    <tabular pivotCacheId="2">
      <items count="4">
        <i x="3" s="1"/>
        <i x="2" s="1"/>
        <i x="1" s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Yıl3" xr10:uid="{00000000-0013-0000-FFFF-FFFF03000000}" sourceName="Yıl">
  <pivotTables>
    <pivotTable tabId="25" name="PivotTable1"/>
  </pivotTables>
  <data>
    <tabular pivotCacheId="3">
      <items count="4">
        <i x="3" s="1"/>
        <i x="2" s="1"/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Yıl4" xr10:uid="{00000000-0013-0000-FFFF-FFFF04000000}" sourceName="Yıl">
  <pivotTables>
    <pivotTable tabId="26" name="PivotTable2"/>
  </pivotTables>
  <data>
    <tabular pivotCacheId="4">
      <items count="4">
        <i x="3"/>
        <i x="2"/>
        <i x="1"/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Yıl5" xr10:uid="{00000000-0013-0000-FFFF-FFFF05000000}" sourceName="Yıl">
  <pivotTables>
    <pivotTable tabId="28" name="PivotTable3"/>
  </pivotTables>
  <data>
    <tabular pivotCacheId="5">
      <items count="4">
        <i x="3" s="1"/>
        <i x="2" s="1"/>
        <i x="1" s="1"/>
        <i x="0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Yıl6" xr10:uid="{00000000-0013-0000-FFFF-FFFF06000000}" sourceName="Yıl">
  <pivotTables>
    <pivotTable tabId="29" name="PivotTable4"/>
  </pivotTables>
  <data>
    <tabular pivotCacheId="6">
      <items count="4">
        <i x="3" s="1"/>
        <i x="2" s="1"/>
        <i x="1" s="1"/>
        <i x="0" s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Yıl7" xr10:uid="{00000000-0013-0000-FFFF-FFFF07000000}" sourceName="Yıl">
  <pivotTables>
    <pivotTable tabId="30" name="PivotTable5"/>
  </pivotTables>
  <data>
    <tabular pivotCacheId="7">
      <items count="4">
        <i x="3" s="1"/>
        <i x="2"/>
        <i x="1"/>
        <i x="0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Yıl1" xr10:uid="{00000000-0013-0000-FFFF-FFFF08000000}" sourceName="Yıl">
  <pivotTables>
    <pivotTable tabId="17" name="PivotTable1"/>
  </pivotTables>
  <data>
    <tabular pivotCacheId="1">
      <items count="4">
        <i x="3" s="1"/>
        <i x="2" s="1"/>
        <i x="1" s="1"/>
        <i x="0" s="1"/>
      </items>
    </tabular>
  </data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Dilimleyici_Yıl" xr10:uid="{00000000-0013-0000-FFFF-FFFF09000000}" sourceName="Yıl">
  <pivotTables>
    <pivotTable tabId="35" name="PivotTable2"/>
  </pivotTables>
  <data>
    <tabular pivotCacheId="8">
      <items count="4">
        <i x="3" s="1"/>
        <i x="2" s="1"/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rkez Adı 1" xr10:uid="{00000000-0014-0000-FFFF-FFFF01000000}" cache="Dilimleyici_Merkez_Adı1" caption="Merkez Adı" startItem="14" rowHeight="241300"/>
  <slicer name="Yıl 1" xr10:uid="{00000000-0014-0000-FFFF-FFFF02000000}" cache="Dilimleyici_Yıl1" caption="Yıl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Yıl 2" xr10:uid="{00000000-0014-0000-FFFF-FFFF03000000}" cache="Dilimleyici_Yıl2" caption="Yıl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Yıl 3" xr10:uid="{00000000-0014-0000-FFFF-FFFF04000000}" cache="Dilimleyici_Yıl3" caption="Yıl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Yıl 4" xr10:uid="{00000000-0014-0000-FFFF-FFFF05000000}" cache="Dilimleyici_Yıl4" caption="Yıl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Yıl 5" xr10:uid="{00000000-0014-0000-FFFF-FFFF06000000}" cache="Dilimleyici_Yıl5" caption="Yıl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Yıl 6" xr10:uid="{00000000-0014-0000-FFFF-FFFF07000000}" cache="Dilimleyici_Yıl6" caption="Yıl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Yıl 7" xr10:uid="{00000000-0014-0000-FFFF-FFFF08000000}" cache="Dilimleyici_Yıl7" caption="Yıl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Yıl" xr10:uid="{00000000-0014-0000-FFFF-FFFF09000000}" cache="Dilimleyici_Yıl" caption="Yıl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Yıl 8" xr10:uid="{00000000-0014-0000-FFFF-FFFF0A000000}" cache="Dilimleyici_Yıl8" caption="Yıl" rowHeight="241300"/>
</slicer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9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10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workbookViewId="0">
      <selection activeCell="L6" sqref="L6"/>
    </sheetView>
  </sheetViews>
  <sheetFormatPr defaultRowHeight="14.5" x14ac:dyDescent="0.35"/>
  <cols>
    <col min="1" max="1" width="42.26953125" customWidth="1"/>
    <col min="2" max="2" width="23.453125" customWidth="1"/>
    <col min="3" max="3" width="12.26953125" customWidth="1"/>
    <col min="4" max="4" width="12.81640625" customWidth="1"/>
    <col min="5" max="5" width="12.7265625" customWidth="1"/>
    <col min="6" max="6" width="13" customWidth="1"/>
    <col min="7" max="7" width="11.54296875" customWidth="1"/>
    <col min="8" max="8" width="12.81640625" customWidth="1"/>
  </cols>
  <sheetData>
    <row r="1" spans="1:11" ht="15.5" x14ac:dyDescent="0.35">
      <c r="A1" s="4" t="s">
        <v>45</v>
      </c>
      <c r="B1" s="4" t="s">
        <v>0</v>
      </c>
      <c r="C1" s="4" t="s">
        <v>46</v>
      </c>
      <c r="D1" s="4" t="s">
        <v>47</v>
      </c>
      <c r="E1" s="4" t="s">
        <v>48</v>
      </c>
      <c r="F1" s="4" t="s">
        <v>49</v>
      </c>
      <c r="G1" s="4" t="s">
        <v>50</v>
      </c>
      <c r="H1" s="4" t="s">
        <v>51</v>
      </c>
      <c r="I1" s="4" t="s">
        <v>52</v>
      </c>
      <c r="J1" s="4" t="s">
        <v>54</v>
      </c>
      <c r="K1" s="4" t="s">
        <v>53</v>
      </c>
    </row>
    <row r="2" spans="1:11" ht="15.5" x14ac:dyDescent="0.35">
      <c r="A2" s="5" t="s">
        <v>4</v>
      </c>
      <c r="B2" s="6" t="s">
        <v>27</v>
      </c>
      <c r="C2" s="6">
        <v>23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f t="shared" ref="K2:K33" si="0">SUM(C2:J2)</f>
        <v>23</v>
      </c>
    </row>
    <row r="3" spans="1:11" ht="15.5" x14ac:dyDescent="0.35">
      <c r="A3" s="5" t="s">
        <v>4</v>
      </c>
      <c r="B3" s="6" t="s">
        <v>1</v>
      </c>
      <c r="C3" s="6">
        <v>0</v>
      </c>
      <c r="D3" s="6">
        <v>0</v>
      </c>
      <c r="E3" s="6">
        <v>2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f t="shared" si="0"/>
        <v>2</v>
      </c>
    </row>
    <row r="4" spans="1:11" ht="15.5" x14ac:dyDescent="0.35">
      <c r="A4" s="5" t="s">
        <v>4</v>
      </c>
      <c r="B4" s="6" t="s">
        <v>3</v>
      </c>
      <c r="C4" s="6">
        <v>32</v>
      </c>
      <c r="D4" s="6">
        <v>3</v>
      </c>
      <c r="E4" s="6">
        <v>9</v>
      </c>
      <c r="F4" s="6">
        <v>0</v>
      </c>
      <c r="G4" s="6">
        <v>0</v>
      </c>
      <c r="H4" s="6">
        <v>0</v>
      </c>
      <c r="I4" s="6">
        <v>1</v>
      </c>
      <c r="J4" s="6">
        <v>0</v>
      </c>
      <c r="K4" s="6">
        <f t="shared" si="0"/>
        <v>45</v>
      </c>
    </row>
    <row r="5" spans="1:11" ht="15.5" x14ac:dyDescent="0.35">
      <c r="A5" s="5" t="s">
        <v>4</v>
      </c>
      <c r="B5" s="6" t="s">
        <v>2</v>
      </c>
      <c r="C5" s="6">
        <v>25</v>
      </c>
      <c r="D5" s="6">
        <v>3</v>
      </c>
      <c r="E5" s="6">
        <v>7</v>
      </c>
      <c r="F5" s="6">
        <v>0</v>
      </c>
      <c r="G5" s="6">
        <v>0</v>
      </c>
      <c r="H5" s="6">
        <v>0</v>
      </c>
      <c r="I5" s="6">
        <v>2</v>
      </c>
      <c r="J5" s="6">
        <v>0</v>
      </c>
      <c r="K5" s="6">
        <f t="shared" si="0"/>
        <v>37</v>
      </c>
    </row>
    <row r="6" spans="1:11" ht="15.5" x14ac:dyDescent="0.35">
      <c r="A6" s="5" t="s">
        <v>5</v>
      </c>
      <c r="B6" s="6" t="s">
        <v>27</v>
      </c>
      <c r="C6" s="6">
        <v>1</v>
      </c>
      <c r="D6" s="6">
        <v>4</v>
      </c>
      <c r="E6" s="6">
        <v>0</v>
      </c>
      <c r="F6" s="6">
        <v>0</v>
      </c>
      <c r="G6" s="6">
        <v>0</v>
      </c>
      <c r="H6" s="6">
        <v>0</v>
      </c>
      <c r="I6" s="6">
        <v>2</v>
      </c>
      <c r="J6" s="6">
        <v>0</v>
      </c>
      <c r="K6" s="6">
        <f t="shared" si="0"/>
        <v>7</v>
      </c>
    </row>
    <row r="7" spans="1:11" ht="15.5" x14ac:dyDescent="0.35">
      <c r="A7" s="5" t="s">
        <v>5</v>
      </c>
      <c r="B7" s="6" t="s">
        <v>1</v>
      </c>
      <c r="C7" s="6">
        <v>4</v>
      </c>
      <c r="D7" s="6">
        <v>2</v>
      </c>
      <c r="E7" s="6">
        <v>0</v>
      </c>
      <c r="F7" s="6">
        <v>0</v>
      </c>
      <c r="G7" s="6">
        <v>0</v>
      </c>
      <c r="H7" s="6">
        <v>0</v>
      </c>
      <c r="I7" s="6">
        <v>2</v>
      </c>
      <c r="J7" s="6">
        <v>0</v>
      </c>
      <c r="K7" s="6">
        <f t="shared" si="0"/>
        <v>8</v>
      </c>
    </row>
    <row r="8" spans="1:11" ht="15.5" x14ac:dyDescent="0.35">
      <c r="A8" s="5" t="s">
        <v>5</v>
      </c>
      <c r="B8" s="6" t="s">
        <v>3</v>
      </c>
      <c r="C8" s="6">
        <v>12</v>
      </c>
      <c r="D8" s="6">
        <v>4</v>
      </c>
      <c r="E8" s="6">
        <v>0</v>
      </c>
      <c r="F8" s="6">
        <v>0</v>
      </c>
      <c r="G8" s="6">
        <v>0</v>
      </c>
      <c r="H8" s="6">
        <v>0</v>
      </c>
      <c r="I8" s="6">
        <v>1</v>
      </c>
      <c r="J8" s="6">
        <v>0</v>
      </c>
      <c r="K8" s="6">
        <f t="shared" si="0"/>
        <v>17</v>
      </c>
    </row>
    <row r="9" spans="1:11" ht="15.5" x14ac:dyDescent="0.35">
      <c r="A9" s="5" t="s">
        <v>5</v>
      </c>
      <c r="B9" s="6" t="s">
        <v>2</v>
      </c>
      <c r="C9" s="6">
        <v>0</v>
      </c>
      <c r="D9" s="6">
        <v>1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f t="shared" si="0"/>
        <v>2</v>
      </c>
    </row>
    <row r="10" spans="1:11" ht="15.5" x14ac:dyDescent="0.35">
      <c r="A10" s="5" t="s">
        <v>6</v>
      </c>
      <c r="B10" s="6" t="s">
        <v>27</v>
      </c>
      <c r="C10" s="6">
        <v>5</v>
      </c>
      <c r="D10" s="6">
        <v>0</v>
      </c>
      <c r="E10" s="6">
        <v>1</v>
      </c>
      <c r="F10" s="6">
        <v>0</v>
      </c>
      <c r="G10" s="6">
        <v>0</v>
      </c>
      <c r="H10" s="6">
        <v>1</v>
      </c>
      <c r="I10" s="6">
        <v>0</v>
      </c>
      <c r="J10" s="6">
        <v>0</v>
      </c>
      <c r="K10" s="6">
        <f t="shared" si="0"/>
        <v>7</v>
      </c>
    </row>
    <row r="11" spans="1:11" ht="15.5" x14ac:dyDescent="0.35">
      <c r="A11" s="5" t="s">
        <v>6</v>
      </c>
      <c r="B11" s="6" t="s">
        <v>1</v>
      </c>
      <c r="C11" s="6">
        <v>7</v>
      </c>
      <c r="D11" s="6">
        <v>1</v>
      </c>
      <c r="E11" s="6">
        <v>3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f t="shared" si="0"/>
        <v>11</v>
      </c>
    </row>
    <row r="12" spans="1:11" ht="15.5" x14ac:dyDescent="0.35">
      <c r="A12" s="5" t="s">
        <v>6</v>
      </c>
      <c r="B12" s="6" t="s">
        <v>3</v>
      </c>
      <c r="C12" s="6">
        <v>3</v>
      </c>
      <c r="D12" s="6">
        <v>0</v>
      </c>
      <c r="E12" s="6">
        <v>1</v>
      </c>
      <c r="F12" s="6">
        <v>0</v>
      </c>
      <c r="G12" s="6">
        <v>1</v>
      </c>
      <c r="H12" s="6">
        <v>0</v>
      </c>
      <c r="I12" s="6">
        <v>0</v>
      </c>
      <c r="J12" s="6">
        <v>0</v>
      </c>
      <c r="K12" s="6">
        <f t="shared" si="0"/>
        <v>5</v>
      </c>
    </row>
    <row r="13" spans="1:11" ht="15.5" x14ac:dyDescent="0.35">
      <c r="A13" s="5" t="s">
        <v>6</v>
      </c>
      <c r="B13" s="6" t="s">
        <v>2</v>
      </c>
      <c r="C13" s="6">
        <v>0</v>
      </c>
      <c r="D13" s="6">
        <v>1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f t="shared" si="0"/>
        <v>2</v>
      </c>
    </row>
    <row r="14" spans="1:11" ht="15.5" x14ac:dyDescent="0.35">
      <c r="A14" s="5" t="s">
        <v>7</v>
      </c>
      <c r="B14" s="6" t="s">
        <v>27</v>
      </c>
      <c r="C14" s="6">
        <v>1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f t="shared" si="0"/>
        <v>3</v>
      </c>
    </row>
    <row r="15" spans="1:11" ht="15.5" x14ac:dyDescent="0.35">
      <c r="A15" s="5" t="s">
        <v>7</v>
      </c>
      <c r="B15" s="6" t="s">
        <v>1</v>
      </c>
      <c r="C15" s="6">
        <v>1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6">
        <v>1</v>
      </c>
      <c r="J15" s="6">
        <v>0</v>
      </c>
      <c r="K15" s="6">
        <f t="shared" si="0"/>
        <v>3</v>
      </c>
    </row>
    <row r="16" spans="1:11" ht="15.5" x14ac:dyDescent="0.35">
      <c r="A16" s="5" t="s">
        <v>7</v>
      </c>
      <c r="B16" s="6" t="s">
        <v>3</v>
      </c>
      <c r="C16" s="6">
        <v>0</v>
      </c>
      <c r="D16" s="6">
        <v>1</v>
      </c>
      <c r="E16" s="6">
        <v>0</v>
      </c>
      <c r="F16" s="6">
        <v>0</v>
      </c>
      <c r="G16" s="6">
        <v>0</v>
      </c>
      <c r="H16" s="6">
        <v>0</v>
      </c>
      <c r="I16" s="6">
        <v>1</v>
      </c>
      <c r="J16" s="6">
        <v>0</v>
      </c>
      <c r="K16" s="6">
        <f t="shared" si="0"/>
        <v>2</v>
      </c>
    </row>
    <row r="17" spans="1:11" ht="15.5" x14ac:dyDescent="0.35">
      <c r="A17" s="5" t="s">
        <v>7</v>
      </c>
      <c r="B17" s="6" t="s">
        <v>2</v>
      </c>
      <c r="C17" s="6">
        <v>2</v>
      </c>
      <c r="D17" s="6">
        <v>1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0</v>
      </c>
      <c r="K17" s="6">
        <f t="shared" si="0"/>
        <v>4</v>
      </c>
    </row>
    <row r="18" spans="1:11" ht="15.5" x14ac:dyDescent="0.35">
      <c r="A18" s="5" t="s">
        <v>8</v>
      </c>
      <c r="B18" s="6" t="s">
        <v>27</v>
      </c>
      <c r="C18" s="6">
        <v>0</v>
      </c>
      <c r="D18" s="6">
        <v>0</v>
      </c>
      <c r="E18" s="6">
        <v>1</v>
      </c>
      <c r="F18" s="6">
        <v>0</v>
      </c>
      <c r="G18" s="6">
        <v>0</v>
      </c>
      <c r="H18" s="6">
        <v>0</v>
      </c>
      <c r="I18" s="6">
        <v>2</v>
      </c>
      <c r="J18" s="6">
        <v>0</v>
      </c>
      <c r="K18" s="6">
        <f t="shared" si="0"/>
        <v>3</v>
      </c>
    </row>
    <row r="19" spans="1:11" ht="15.5" x14ac:dyDescent="0.35">
      <c r="A19" s="5" t="s">
        <v>8</v>
      </c>
      <c r="B19" s="6" t="s">
        <v>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3</v>
      </c>
      <c r="I19" s="6">
        <v>0</v>
      </c>
      <c r="J19" s="6">
        <v>0</v>
      </c>
      <c r="K19" s="6">
        <f t="shared" si="0"/>
        <v>3</v>
      </c>
    </row>
    <row r="20" spans="1:11" ht="15.5" x14ac:dyDescent="0.35">
      <c r="A20" s="5" t="s">
        <v>8</v>
      </c>
      <c r="B20" s="6" t="s">
        <v>3</v>
      </c>
      <c r="C20" s="6">
        <v>0</v>
      </c>
      <c r="D20" s="6">
        <v>0</v>
      </c>
      <c r="E20" s="6">
        <v>3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f t="shared" si="0"/>
        <v>3</v>
      </c>
    </row>
    <row r="21" spans="1:11" ht="15.5" x14ac:dyDescent="0.35">
      <c r="A21" s="5" t="s">
        <v>8</v>
      </c>
      <c r="B21" s="6" t="s">
        <v>2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1</v>
      </c>
      <c r="J21" s="6">
        <v>0</v>
      </c>
      <c r="K21" s="6">
        <f t="shared" si="0"/>
        <v>1</v>
      </c>
    </row>
    <row r="22" spans="1:11" ht="15.5" x14ac:dyDescent="0.35">
      <c r="A22" s="5" t="s">
        <v>9</v>
      </c>
      <c r="B22" s="6" t="s">
        <v>27</v>
      </c>
      <c r="C22" s="6">
        <v>1</v>
      </c>
      <c r="D22" s="6">
        <v>2</v>
      </c>
      <c r="E22" s="6">
        <v>0</v>
      </c>
      <c r="F22" s="6">
        <v>0</v>
      </c>
      <c r="G22" s="6">
        <v>0</v>
      </c>
      <c r="H22" s="6">
        <v>2</v>
      </c>
      <c r="I22" s="6">
        <v>2</v>
      </c>
      <c r="J22" s="6">
        <v>0</v>
      </c>
      <c r="K22" s="6">
        <f t="shared" si="0"/>
        <v>7</v>
      </c>
    </row>
    <row r="23" spans="1:11" ht="15.5" x14ac:dyDescent="0.35">
      <c r="A23" s="5" t="s">
        <v>9</v>
      </c>
      <c r="B23" s="6" t="s">
        <v>1</v>
      </c>
      <c r="C23" s="6">
        <v>4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2</v>
      </c>
      <c r="J23" s="6">
        <v>0</v>
      </c>
      <c r="K23" s="6">
        <f t="shared" si="0"/>
        <v>7</v>
      </c>
    </row>
    <row r="24" spans="1:11" ht="15.5" x14ac:dyDescent="0.35">
      <c r="A24" s="5" t="s">
        <v>9</v>
      </c>
      <c r="B24" s="6" t="s">
        <v>3</v>
      </c>
      <c r="C24" s="6">
        <v>0</v>
      </c>
      <c r="D24" s="6">
        <v>3</v>
      </c>
      <c r="E24" s="6">
        <v>0</v>
      </c>
      <c r="F24" s="6">
        <v>0</v>
      </c>
      <c r="G24" s="6">
        <v>0</v>
      </c>
      <c r="H24" s="6">
        <v>2</v>
      </c>
      <c r="I24" s="6">
        <v>2</v>
      </c>
      <c r="J24" s="6">
        <v>0</v>
      </c>
      <c r="K24" s="6">
        <f t="shared" si="0"/>
        <v>7</v>
      </c>
    </row>
    <row r="25" spans="1:11" ht="15.5" x14ac:dyDescent="0.35">
      <c r="A25" s="5" t="s">
        <v>9</v>
      </c>
      <c r="B25" s="6" t="s">
        <v>2</v>
      </c>
      <c r="C25" s="6">
        <v>0</v>
      </c>
      <c r="D25" s="6">
        <v>4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0"/>
        <v>4</v>
      </c>
    </row>
    <row r="26" spans="1:11" ht="15.5" x14ac:dyDescent="0.35">
      <c r="A26" s="5" t="s">
        <v>10</v>
      </c>
      <c r="B26" s="6" t="s">
        <v>27</v>
      </c>
      <c r="C26" s="6">
        <v>3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f t="shared" si="0"/>
        <v>3</v>
      </c>
    </row>
    <row r="27" spans="1:11" ht="15.5" x14ac:dyDescent="0.35">
      <c r="A27" s="5" t="s">
        <v>10</v>
      </c>
      <c r="B27" s="6" t="s">
        <v>1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f t="shared" si="0"/>
        <v>0</v>
      </c>
    </row>
    <row r="28" spans="1:11" ht="15.5" x14ac:dyDescent="0.35">
      <c r="A28" s="5" t="s">
        <v>10</v>
      </c>
      <c r="B28" s="6" t="s">
        <v>3</v>
      </c>
      <c r="C28" s="6">
        <v>0</v>
      </c>
      <c r="D28" s="6">
        <v>3</v>
      </c>
      <c r="E28" s="6">
        <v>0</v>
      </c>
      <c r="F28" s="6">
        <v>0</v>
      </c>
      <c r="G28" s="6">
        <v>0</v>
      </c>
      <c r="H28" s="6">
        <v>2</v>
      </c>
      <c r="I28" s="6">
        <v>2</v>
      </c>
      <c r="J28" s="6">
        <v>0</v>
      </c>
      <c r="K28" s="6">
        <f t="shared" si="0"/>
        <v>7</v>
      </c>
    </row>
    <row r="29" spans="1:11" ht="15.5" x14ac:dyDescent="0.35">
      <c r="A29" s="5" t="s">
        <v>10</v>
      </c>
      <c r="B29" s="6" t="s">
        <v>2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2</v>
      </c>
      <c r="I29" s="6">
        <v>0</v>
      </c>
      <c r="J29" s="6">
        <v>0</v>
      </c>
      <c r="K29" s="6">
        <f t="shared" si="0"/>
        <v>2</v>
      </c>
    </row>
    <row r="30" spans="1:11" ht="15.5" x14ac:dyDescent="0.35">
      <c r="A30" s="5" t="s">
        <v>11</v>
      </c>
      <c r="B30" s="6" t="s">
        <v>27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2</v>
      </c>
      <c r="I30" s="6">
        <v>2</v>
      </c>
      <c r="J30" s="6">
        <v>0</v>
      </c>
      <c r="K30" s="6">
        <f t="shared" si="0"/>
        <v>4</v>
      </c>
    </row>
    <row r="31" spans="1:11" ht="15.5" x14ac:dyDescent="0.35">
      <c r="A31" s="5" t="s">
        <v>11</v>
      </c>
      <c r="B31" s="6" t="s">
        <v>1</v>
      </c>
      <c r="C31" s="6">
        <v>8</v>
      </c>
      <c r="D31" s="6">
        <v>1</v>
      </c>
      <c r="E31" s="6">
        <v>0</v>
      </c>
      <c r="F31" s="6">
        <v>0</v>
      </c>
      <c r="G31" s="6">
        <v>0</v>
      </c>
      <c r="H31" s="6">
        <v>0</v>
      </c>
      <c r="I31" s="6">
        <v>3</v>
      </c>
      <c r="J31" s="6">
        <v>0</v>
      </c>
      <c r="K31" s="6">
        <f t="shared" si="0"/>
        <v>12</v>
      </c>
    </row>
    <row r="32" spans="1:11" ht="15.5" x14ac:dyDescent="0.35">
      <c r="A32" s="5" t="s">
        <v>11</v>
      </c>
      <c r="B32" s="6" t="s">
        <v>3</v>
      </c>
      <c r="C32" s="6">
        <v>0</v>
      </c>
      <c r="D32" s="6">
        <v>3</v>
      </c>
      <c r="E32" s="6">
        <v>0</v>
      </c>
      <c r="F32" s="6">
        <v>0</v>
      </c>
      <c r="G32" s="6">
        <v>0</v>
      </c>
      <c r="H32" s="6">
        <v>2</v>
      </c>
      <c r="I32" s="6">
        <v>2</v>
      </c>
      <c r="J32" s="6">
        <v>0</v>
      </c>
      <c r="K32" s="6">
        <f t="shared" si="0"/>
        <v>7</v>
      </c>
    </row>
    <row r="33" spans="1:11" ht="15.5" x14ac:dyDescent="0.35">
      <c r="A33" s="5" t="s">
        <v>11</v>
      </c>
      <c r="B33" s="6" t="s">
        <v>2</v>
      </c>
      <c r="C33" s="6">
        <v>1</v>
      </c>
      <c r="D33" s="6">
        <v>0</v>
      </c>
      <c r="E33" s="6">
        <v>0</v>
      </c>
      <c r="F33" s="6">
        <v>0</v>
      </c>
      <c r="G33" s="6">
        <v>1</v>
      </c>
      <c r="H33" s="6">
        <v>0</v>
      </c>
      <c r="I33" s="6">
        <v>7</v>
      </c>
      <c r="J33" s="6">
        <v>0</v>
      </c>
      <c r="K33" s="6">
        <f t="shared" si="0"/>
        <v>9</v>
      </c>
    </row>
    <row r="34" spans="1:11" ht="15.5" x14ac:dyDescent="0.35">
      <c r="A34" s="5" t="s">
        <v>12</v>
      </c>
      <c r="B34" s="6" t="s">
        <v>27</v>
      </c>
      <c r="C34" s="6">
        <v>4</v>
      </c>
      <c r="D34" s="6">
        <v>3</v>
      </c>
      <c r="E34" s="6">
        <v>0</v>
      </c>
      <c r="F34" s="6">
        <v>0</v>
      </c>
      <c r="G34" s="6">
        <v>0</v>
      </c>
      <c r="H34" s="6">
        <v>2</v>
      </c>
      <c r="I34" s="6">
        <v>3</v>
      </c>
      <c r="J34" s="6">
        <v>0</v>
      </c>
      <c r="K34" s="6">
        <f t="shared" ref="K34:K65" si="1">SUM(C34:J34)</f>
        <v>12</v>
      </c>
    </row>
    <row r="35" spans="1:11" ht="15.5" x14ac:dyDescent="0.35">
      <c r="A35" s="5" t="s">
        <v>12</v>
      </c>
      <c r="B35" s="6" t="s">
        <v>1</v>
      </c>
      <c r="C35" s="6">
        <v>5</v>
      </c>
      <c r="D35" s="6">
        <v>3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f t="shared" si="1"/>
        <v>8</v>
      </c>
    </row>
    <row r="36" spans="1:11" ht="15.5" x14ac:dyDescent="0.35">
      <c r="A36" s="5" t="s">
        <v>12</v>
      </c>
      <c r="B36" s="6" t="s">
        <v>3</v>
      </c>
      <c r="C36" s="6">
        <v>3</v>
      </c>
      <c r="D36" s="6">
        <v>2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f t="shared" si="1"/>
        <v>5</v>
      </c>
    </row>
    <row r="37" spans="1:11" ht="15.5" x14ac:dyDescent="0.35">
      <c r="A37" s="5" t="s">
        <v>12</v>
      </c>
      <c r="B37" s="6" t="s">
        <v>2</v>
      </c>
      <c r="C37" s="6">
        <v>0</v>
      </c>
      <c r="D37" s="6">
        <v>1</v>
      </c>
      <c r="E37" s="6">
        <v>0</v>
      </c>
      <c r="F37" s="6">
        <v>0</v>
      </c>
      <c r="G37" s="6">
        <v>0</v>
      </c>
      <c r="H37" s="6">
        <v>0</v>
      </c>
      <c r="I37" s="6">
        <v>3</v>
      </c>
      <c r="J37" s="6">
        <v>0</v>
      </c>
      <c r="K37" s="6">
        <f t="shared" si="1"/>
        <v>4</v>
      </c>
    </row>
    <row r="38" spans="1:11" ht="15.5" x14ac:dyDescent="0.35">
      <c r="A38" s="5" t="s">
        <v>13</v>
      </c>
      <c r="B38" s="6" t="s">
        <v>27</v>
      </c>
      <c r="C38" s="6">
        <v>6</v>
      </c>
      <c r="D38" s="6">
        <v>5</v>
      </c>
      <c r="E38" s="6">
        <v>12</v>
      </c>
      <c r="F38" s="6">
        <v>0</v>
      </c>
      <c r="G38" s="6">
        <v>0</v>
      </c>
      <c r="H38" s="6">
        <v>2</v>
      </c>
      <c r="I38" s="6">
        <v>3</v>
      </c>
      <c r="J38" s="6">
        <v>0</v>
      </c>
      <c r="K38" s="6">
        <f t="shared" si="1"/>
        <v>28</v>
      </c>
    </row>
    <row r="39" spans="1:11" ht="15.5" x14ac:dyDescent="0.35">
      <c r="A39" s="5" t="s">
        <v>13</v>
      </c>
      <c r="B39" s="6" t="s">
        <v>1</v>
      </c>
      <c r="C39" s="6">
        <v>5</v>
      </c>
      <c r="D39" s="6">
        <v>1</v>
      </c>
      <c r="E39" s="6">
        <v>0</v>
      </c>
      <c r="F39" s="6">
        <v>0</v>
      </c>
      <c r="G39" s="6">
        <v>0</v>
      </c>
      <c r="H39" s="6">
        <v>0</v>
      </c>
      <c r="I39" s="6">
        <v>2</v>
      </c>
      <c r="J39" s="6">
        <v>0</v>
      </c>
      <c r="K39" s="6">
        <f t="shared" si="1"/>
        <v>8</v>
      </c>
    </row>
    <row r="40" spans="1:11" ht="15.5" x14ac:dyDescent="0.35">
      <c r="A40" s="5" t="s">
        <v>13</v>
      </c>
      <c r="B40" s="6" t="s">
        <v>3</v>
      </c>
      <c r="C40" s="6">
        <v>3</v>
      </c>
      <c r="D40" s="6">
        <v>2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f t="shared" si="1"/>
        <v>5</v>
      </c>
    </row>
    <row r="41" spans="1:11" ht="15.5" x14ac:dyDescent="0.35">
      <c r="A41" s="5" t="s">
        <v>13</v>
      </c>
      <c r="B41" s="6" t="s">
        <v>2</v>
      </c>
      <c r="C41" s="6">
        <v>2</v>
      </c>
      <c r="D41" s="6">
        <v>0</v>
      </c>
      <c r="E41" s="6">
        <v>2</v>
      </c>
      <c r="F41" s="6">
        <v>0</v>
      </c>
      <c r="G41" s="6">
        <v>1</v>
      </c>
      <c r="H41" s="6">
        <v>0</v>
      </c>
      <c r="I41" s="6">
        <v>1</v>
      </c>
      <c r="J41" s="6">
        <v>0</v>
      </c>
      <c r="K41" s="6">
        <f t="shared" si="1"/>
        <v>6</v>
      </c>
    </row>
    <row r="42" spans="1:11" ht="15.5" x14ac:dyDescent="0.35">
      <c r="A42" s="5" t="s">
        <v>14</v>
      </c>
      <c r="B42" s="6" t="s">
        <v>27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1</v>
      </c>
      <c r="J42" s="6">
        <v>0</v>
      </c>
      <c r="K42" s="6">
        <f t="shared" si="1"/>
        <v>1</v>
      </c>
    </row>
    <row r="43" spans="1:11" ht="15.5" x14ac:dyDescent="0.35">
      <c r="A43" s="5" t="s">
        <v>14</v>
      </c>
      <c r="B43" s="6" t="s">
        <v>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3</v>
      </c>
      <c r="J43" s="6">
        <v>0</v>
      </c>
      <c r="K43" s="6">
        <f t="shared" si="1"/>
        <v>4</v>
      </c>
    </row>
    <row r="44" spans="1:11" ht="15.5" x14ac:dyDescent="0.35">
      <c r="A44" s="5" t="s">
        <v>14</v>
      </c>
      <c r="B44" s="6" t="s">
        <v>3</v>
      </c>
      <c r="C44" s="6">
        <v>0</v>
      </c>
      <c r="D44" s="6">
        <v>0</v>
      </c>
      <c r="E44" s="6">
        <v>1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f t="shared" si="1"/>
        <v>2</v>
      </c>
    </row>
    <row r="45" spans="1:11" ht="15.5" x14ac:dyDescent="0.35">
      <c r="A45" s="5" t="s">
        <v>14</v>
      </c>
      <c r="B45" s="6" t="s">
        <v>2</v>
      </c>
      <c r="C45" s="6">
        <v>2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2</v>
      </c>
      <c r="J45" s="6">
        <v>0</v>
      </c>
      <c r="K45" s="6">
        <f t="shared" si="1"/>
        <v>5</v>
      </c>
    </row>
    <row r="46" spans="1:11" ht="15.5" x14ac:dyDescent="0.35">
      <c r="A46" s="5" t="s">
        <v>15</v>
      </c>
      <c r="B46" s="6" t="s">
        <v>27</v>
      </c>
      <c r="C46" s="6">
        <v>3</v>
      </c>
      <c r="D46" s="6">
        <v>3</v>
      </c>
      <c r="E46" s="6">
        <v>2</v>
      </c>
      <c r="F46" s="6">
        <v>0</v>
      </c>
      <c r="G46" s="6">
        <v>0</v>
      </c>
      <c r="H46" s="6">
        <v>4</v>
      </c>
      <c r="I46" s="6">
        <v>7</v>
      </c>
      <c r="J46" s="6">
        <v>0</v>
      </c>
      <c r="K46" s="6">
        <f t="shared" si="1"/>
        <v>19</v>
      </c>
    </row>
    <row r="47" spans="1:11" ht="15.5" x14ac:dyDescent="0.35">
      <c r="A47" s="5" t="s">
        <v>15</v>
      </c>
      <c r="B47" s="6" t="s">
        <v>1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f t="shared" si="1"/>
        <v>0</v>
      </c>
    </row>
    <row r="48" spans="1:11" ht="15.5" x14ac:dyDescent="0.35">
      <c r="A48" s="5" t="s">
        <v>15</v>
      </c>
      <c r="B48" s="6" t="s">
        <v>3</v>
      </c>
      <c r="C48" s="6">
        <v>4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f t="shared" si="1"/>
        <v>5</v>
      </c>
    </row>
    <row r="49" spans="1:11" ht="15.5" x14ac:dyDescent="0.35">
      <c r="A49" s="5" t="s">
        <v>15</v>
      </c>
      <c r="B49" s="6" t="s">
        <v>2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f t="shared" si="1"/>
        <v>0</v>
      </c>
    </row>
    <row r="50" spans="1:11" ht="15.5" x14ac:dyDescent="0.35">
      <c r="A50" s="5" t="s">
        <v>16</v>
      </c>
      <c r="B50" s="6" t="s">
        <v>27</v>
      </c>
      <c r="C50" s="6">
        <v>0</v>
      </c>
      <c r="D50" s="6">
        <v>1</v>
      </c>
      <c r="E50" s="6">
        <v>1</v>
      </c>
      <c r="F50" s="6">
        <v>0</v>
      </c>
      <c r="G50" s="6">
        <v>0</v>
      </c>
      <c r="H50" s="6">
        <v>0</v>
      </c>
      <c r="I50" s="6">
        <v>1</v>
      </c>
      <c r="J50" s="6">
        <v>0</v>
      </c>
      <c r="K50" s="6">
        <f t="shared" si="1"/>
        <v>3</v>
      </c>
    </row>
    <row r="51" spans="1:11" ht="15.5" x14ac:dyDescent="0.35">
      <c r="A51" s="5" t="s">
        <v>16</v>
      </c>
      <c r="B51" s="6" t="s">
        <v>1</v>
      </c>
      <c r="C51" s="6">
        <v>1</v>
      </c>
      <c r="D51" s="6">
        <v>2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v>0</v>
      </c>
      <c r="K51" s="6">
        <f t="shared" si="1"/>
        <v>4</v>
      </c>
    </row>
    <row r="52" spans="1:11" ht="15.5" x14ac:dyDescent="0.35">
      <c r="A52" s="5" t="s">
        <v>16</v>
      </c>
      <c r="B52" s="6" t="s">
        <v>3</v>
      </c>
      <c r="C52" s="6">
        <v>1</v>
      </c>
      <c r="D52" s="6">
        <v>1</v>
      </c>
      <c r="E52" s="6">
        <v>1</v>
      </c>
      <c r="F52" s="6">
        <v>0</v>
      </c>
      <c r="G52" s="6">
        <v>0</v>
      </c>
      <c r="H52" s="6">
        <v>0</v>
      </c>
      <c r="I52" s="6">
        <v>3</v>
      </c>
      <c r="J52" s="6">
        <v>0</v>
      </c>
      <c r="K52" s="6">
        <f t="shared" si="1"/>
        <v>6</v>
      </c>
    </row>
    <row r="53" spans="1:11" ht="15.5" x14ac:dyDescent="0.35">
      <c r="A53" s="5" t="s">
        <v>16</v>
      </c>
      <c r="B53" s="6" t="s">
        <v>2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f t="shared" si="1"/>
        <v>0</v>
      </c>
    </row>
    <row r="54" spans="1:11" ht="15.5" x14ac:dyDescent="0.35">
      <c r="A54" s="5" t="s">
        <v>17</v>
      </c>
      <c r="B54" s="6" t="s">
        <v>27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f t="shared" si="1"/>
        <v>0</v>
      </c>
    </row>
    <row r="55" spans="1:11" ht="15.5" x14ac:dyDescent="0.35">
      <c r="A55" s="5" t="s">
        <v>17</v>
      </c>
      <c r="B55" s="6" t="s">
        <v>1</v>
      </c>
      <c r="C55" s="6">
        <v>1</v>
      </c>
      <c r="D55" s="6">
        <v>1</v>
      </c>
      <c r="E55" s="6">
        <v>1</v>
      </c>
      <c r="F55" s="6">
        <v>0</v>
      </c>
      <c r="G55" s="6">
        <v>0</v>
      </c>
      <c r="H55" s="6">
        <v>0</v>
      </c>
      <c r="I55" s="6">
        <v>1</v>
      </c>
      <c r="J55" s="6">
        <v>0</v>
      </c>
      <c r="K55" s="6">
        <f t="shared" si="1"/>
        <v>4</v>
      </c>
    </row>
    <row r="56" spans="1:11" ht="15.5" x14ac:dyDescent="0.35">
      <c r="A56" s="5" t="s">
        <v>17</v>
      </c>
      <c r="B56" s="6" t="s">
        <v>3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f t="shared" si="1"/>
        <v>0</v>
      </c>
    </row>
    <row r="57" spans="1:11" ht="15.5" x14ac:dyDescent="0.35">
      <c r="A57" s="5" t="s">
        <v>17</v>
      </c>
      <c r="B57" s="6" t="s">
        <v>2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2</v>
      </c>
      <c r="J57" s="6">
        <v>0</v>
      </c>
      <c r="K57" s="6">
        <f t="shared" si="1"/>
        <v>2</v>
      </c>
    </row>
    <row r="58" spans="1:11" ht="15.5" x14ac:dyDescent="0.35">
      <c r="A58" s="5" t="s">
        <v>18</v>
      </c>
      <c r="B58" s="6" t="s">
        <v>27</v>
      </c>
      <c r="C58" s="6">
        <v>0</v>
      </c>
      <c r="D58" s="6">
        <v>1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f t="shared" si="1"/>
        <v>1</v>
      </c>
    </row>
    <row r="59" spans="1:11" ht="15.5" x14ac:dyDescent="0.35">
      <c r="A59" s="5" t="s">
        <v>18</v>
      </c>
      <c r="B59" s="6" t="s">
        <v>1</v>
      </c>
      <c r="C59" s="6">
        <v>0</v>
      </c>
      <c r="D59" s="6">
        <v>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f t="shared" si="1"/>
        <v>1</v>
      </c>
    </row>
    <row r="60" spans="1:11" ht="15.5" x14ac:dyDescent="0.35">
      <c r="A60" s="5" t="s">
        <v>18</v>
      </c>
      <c r="B60" s="6" t="s">
        <v>3</v>
      </c>
      <c r="C60" s="6">
        <v>0</v>
      </c>
      <c r="D60" s="6">
        <v>3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f t="shared" si="1"/>
        <v>3</v>
      </c>
    </row>
    <row r="61" spans="1:11" ht="15.5" x14ac:dyDescent="0.35">
      <c r="A61" s="5" t="s">
        <v>18</v>
      </c>
      <c r="B61" s="6" t="s">
        <v>2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f t="shared" si="1"/>
        <v>0</v>
      </c>
    </row>
    <row r="62" spans="1:11" ht="15.5" x14ac:dyDescent="0.35">
      <c r="A62" s="5" t="s">
        <v>19</v>
      </c>
      <c r="B62" s="6" t="s">
        <v>27</v>
      </c>
      <c r="C62" s="6">
        <v>0</v>
      </c>
      <c r="D62" s="6">
        <v>1</v>
      </c>
      <c r="E62" s="6">
        <v>6</v>
      </c>
      <c r="F62" s="6">
        <v>0</v>
      </c>
      <c r="G62" s="6">
        <v>3</v>
      </c>
      <c r="H62" s="6">
        <v>0</v>
      </c>
      <c r="I62" s="6">
        <v>0</v>
      </c>
      <c r="J62" s="6">
        <v>0</v>
      </c>
      <c r="K62" s="6">
        <f t="shared" si="1"/>
        <v>10</v>
      </c>
    </row>
    <row r="63" spans="1:11" ht="15.5" x14ac:dyDescent="0.35">
      <c r="A63" s="5" t="s">
        <v>19</v>
      </c>
      <c r="B63" s="6" t="s">
        <v>1</v>
      </c>
      <c r="C63" s="6">
        <v>0</v>
      </c>
      <c r="D63" s="6">
        <v>0</v>
      </c>
      <c r="E63" s="6">
        <v>2</v>
      </c>
      <c r="F63" s="6">
        <v>0</v>
      </c>
      <c r="G63" s="6">
        <v>6</v>
      </c>
      <c r="H63" s="6">
        <v>0</v>
      </c>
      <c r="I63" s="6">
        <v>0</v>
      </c>
      <c r="J63" s="6">
        <v>0</v>
      </c>
      <c r="K63" s="6">
        <f t="shared" si="1"/>
        <v>8</v>
      </c>
    </row>
    <row r="64" spans="1:11" ht="15.5" x14ac:dyDescent="0.35">
      <c r="A64" s="5" t="s">
        <v>19</v>
      </c>
      <c r="B64" s="6" t="s">
        <v>3</v>
      </c>
      <c r="C64" s="6">
        <v>59</v>
      </c>
      <c r="D64" s="6">
        <v>0</v>
      </c>
      <c r="E64" s="6">
        <v>1</v>
      </c>
      <c r="F64" s="6">
        <v>16</v>
      </c>
      <c r="G64" s="6">
        <v>5</v>
      </c>
      <c r="H64" s="6">
        <v>0</v>
      </c>
      <c r="I64" s="6">
        <v>0</v>
      </c>
      <c r="J64" s="6">
        <v>0</v>
      </c>
      <c r="K64" s="6">
        <f t="shared" si="1"/>
        <v>81</v>
      </c>
    </row>
    <row r="65" spans="1:11" ht="15.5" x14ac:dyDescent="0.35">
      <c r="A65" s="5" t="s">
        <v>19</v>
      </c>
      <c r="B65" s="6" t="s">
        <v>2</v>
      </c>
      <c r="C65" s="6">
        <v>8</v>
      </c>
      <c r="D65" s="6">
        <v>0</v>
      </c>
      <c r="E65" s="6">
        <v>1</v>
      </c>
      <c r="F65" s="6">
        <v>1</v>
      </c>
      <c r="G65" s="6">
        <v>2</v>
      </c>
      <c r="H65" s="6">
        <v>0</v>
      </c>
      <c r="I65" s="6">
        <v>9</v>
      </c>
      <c r="J65" s="6">
        <v>0</v>
      </c>
      <c r="K65" s="6">
        <f t="shared" si="1"/>
        <v>21</v>
      </c>
    </row>
    <row r="66" spans="1:11" ht="15.5" x14ac:dyDescent="0.35">
      <c r="A66" s="5" t="s">
        <v>20</v>
      </c>
      <c r="B66" s="6" t="s">
        <v>27</v>
      </c>
      <c r="C66" s="6">
        <v>0</v>
      </c>
      <c r="D66" s="6">
        <v>0</v>
      </c>
      <c r="E66" s="6">
        <v>0</v>
      </c>
      <c r="F66" s="6">
        <v>3</v>
      </c>
      <c r="G66" s="6">
        <v>0</v>
      </c>
      <c r="H66" s="6">
        <v>0</v>
      </c>
      <c r="I66" s="6">
        <v>3</v>
      </c>
      <c r="J66" s="6">
        <v>0</v>
      </c>
      <c r="K66" s="6">
        <f t="shared" ref="K66:K97" si="2">SUM(C66:J66)</f>
        <v>6</v>
      </c>
    </row>
    <row r="67" spans="1:11" ht="15.5" x14ac:dyDescent="0.35">
      <c r="A67" s="5" t="s">
        <v>20</v>
      </c>
      <c r="B67" s="6" t="s">
        <v>1</v>
      </c>
      <c r="C67" s="6">
        <v>7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6</v>
      </c>
      <c r="J67" s="6">
        <v>0</v>
      </c>
      <c r="K67" s="6">
        <f t="shared" si="2"/>
        <v>13</v>
      </c>
    </row>
    <row r="68" spans="1:11" ht="15.5" x14ac:dyDescent="0.35">
      <c r="A68" s="5" t="s">
        <v>20</v>
      </c>
      <c r="B68" s="6" t="s">
        <v>3</v>
      </c>
      <c r="C68" s="6">
        <v>10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1</v>
      </c>
      <c r="J68" s="6">
        <v>0</v>
      </c>
      <c r="K68" s="6">
        <f t="shared" si="2"/>
        <v>11</v>
      </c>
    </row>
    <row r="69" spans="1:11" ht="15.5" x14ac:dyDescent="0.35">
      <c r="A69" s="5" t="s">
        <v>20</v>
      </c>
      <c r="B69" s="6" t="s">
        <v>2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4</v>
      </c>
      <c r="J69" s="6">
        <v>0</v>
      </c>
      <c r="K69" s="6">
        <f t="shared" si="2"/>
        <v>4</v>
      </c>
    </row>
    <row r="70" spans="1:11" ht="15.5" x14ac:dyDescent="0.35">
      <c r="A70" s="5" t="s">
        <v>21</v>
      </c>
      <c r="B70" s="6" t="s">
        <v>27</v>
      </c>
      <c r="C70" s="6">
        <v>0</v>
      </c>
      <c r="D70" s="6">
        <v>0</v>
      </c>
      <c r="E70" s="6">
        <v>0</v>
      </c>
      <c r="F70" s="6">
        <v>1</v>
      </c>
      <c r="G70" s="6">
        <v>0</v>
      </c>
      <c r="H70" s="6">
        <v>0</v>
      </c>
      <c r="I70" s="6">
        <v>0</v>
      </c>
      <c r="J70" s="6">
        <v>260</v>
      </c>
      <c r="K70" s="6">
        <f t="shared" si="2"/>
        <v>261</v>
      </c>
    </row>
    <row r="71" spans="1:11" ht="15.5" x14ac:dyDescent="0.35">
      <c r="A71" s="5" t="s">
        <v>21</v>
      </c>
      <c r="B71" s="6" t="s">
        <v>1</v>
      </c>
      <c r="C71" s="6">
        <v>0</v>
      </c>
      <c r="D71" s="6">
        <v>0</v>
      </c>
      <c r="E71" s="6">
        <v>0</v>
      </c>
      <c r="F71" s="6">
        <v>1</v>
      </c>
      <c r="G71" s="6">
        <v>0</v>
      </c>
      <c r="H71" s="6">
        <v>0</v>
      </c>
      <c r="I71" s="6">
        <v>0</v>
      </c>
      <c r="J71" s="6">
        <v>377</v>
      </c>
      <c r="K71" s="6">
        <f t="shared" si="2"/>
        <v>378</v>
      </c>
    </row>
    <row r="72" spans="1:11" ht="15.5" x14ac:dyDescent="0.35">
      <c r="A72" s="5" t="s">
        <v>21</v>
      </c>
      <c r="B72" s="6" t="s">
        <v>3</v>
      </c>
      <c r="C72" s="6">
        <v>0</v>
      </c>
      <c r="D72" s="6">
        <v>0</v>
      </c>
      <c r="E72" s="6">
        <v>0</v>
      </c>
      <c r="F72" s="6">
        <v>1</v>
      </c>
      <c r="G72" s="6">
        <v>0</v>
      </c>
      <c r="H72" s="6">
        <v>0</v>
      </c>
      <c r="I72" s="6">
        <v>0</v>
      </c>
      <c r="J72" s="6">
        <v>536</v>
      </c>
      <c r="K72" s="6">
        <f t="shared" si="2"/>
        <v>537</v>
      </c>
    </row>
    <row r="73" spans="1:11" ht="15.5" x14ac:dyDescent="0.35">
      <c r="A73" s="5" t="s">
        <v>21</v>
      </c>
      <c r="B73" s="6" t="s">
        <v>2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318</v>
      </c>
      <c r="K73" s="6">
        <f t="shared" si="2"/>
        <v>318</v>
      </c>
    </row>
    <row r="74" spans="1:11" ht="15.5" x14ac:dyDescent="0.35">
      <c r="A74" s="5" t="s">
        <v>22</v>
      </c>
      <c r="B74" s="6" t="s">
        <v>27</v>
      </c>
      <c r="C74" s="6">
        <v>28</v>
      </c>
      <c r="D74" s="6">
        <v>1</v>
      </c>
      <c r="E74" s="6">
        <v>2</v>
      </c>
      <c r="F74" s="6">
        <v>0</v>
      </c>
      <c r="G74" s="6">
        <v>0</v>
      </c>
      <c r="H74" s="6">
        <v>1</v>
      </c>
      <c r="I74" s="6">
        <v>1</v>
      </c>
      <c r="J74" s="6">
        <v>0</v>
      </c>
      <c r="K74" s="6">
        <f t="shared" si="2"/>
        <v>33</v>
      </c>
    </row>
    <row r="75" spans="1:11" ht="15.5" x14ac:dyDescent="0.35">
      <c r="A75" s="5" t="s">
        <v>22</v>
      </c>
      <c r="B75" s="6" t="s">
        <v>1</v>
      </c>
      <c r="C75" s="6">
        <v>30</v>
      </c>
      <c r="D75" s="6">
        <v>4</v>
      </c>
      <c r="E75" s="6">
        <v>0</v>
      </c>
      <c r="F75" s="6">
        <v>0</v>
      </c>
      <c r="G75" s="6">
        <v>0</v>
      </c>
      <c r="H75" s="6">
        <v>1</v>
      </c>
      <c r="I75" s="6">
        <v>0</v>
      </c>
      <c r="J75" s="6">
        <v>0</v>
      </c>
      <c r="K75" s="6">
        <f t="shared" si="2"/>
        <v>35</v>
      </c>
    </row>
    <row r="76" spans="1:11" ht="15.5" x14ac:dyDescent="0.35">
      <c r="A76" s="5" t="s">
        <v>22</v>
      </c>
      <c r="B76" s="6" t="s">
        <v>3</v>
      </c>
      <c r="C76" s="6">
        <v>35</v>
      </c>
      <c r="D76" s="6">
        <v>1</v>
      </c>
      <c r="E76" s="6">
        <v>6</v>
      </c>
      <c r="F76" s="6">
        <v>0</v>
      </c>
      <c r="G76" s="6">
        <v>0</v>
      </c>
      <c r="H76" s="6">
        <v>1</v>
      </c>
      <c r="I76" s="6">
        <v>5</v>
      </c>
      <c r="J76" s="6">
        <v>0</v>
      </c>
      <c r="K76" s="6">
        <f t="shared" si="2"/>
        <v>48</v>
      </c>
    </row>
    <row r="77" spans="1:11" ht="15.5" x14ac:dyDescent="0.35">
      <c r="A77" s="5" t="s">
        <v>22</v>
      </c>
      <c r="B77" s="6" t="s">
        <v>2</v>
      </c>
      <c r="C77" s="6">
        <v>54</v>
      </c>
      <c r="D77" s="6">
        <v>1</v>
      </c>
      <c r="E77" s="6">
        <v>3</v>
      </c>
      <c r="F77" s="6">
        <v>0</v>
      </c>
      <c r="G77" s="6">
        <v>1</v>
      </c>
      <c r="H77" s="6">
        <v>22</v>
      </c>
      <c r="I77" s="6">
        <v>11</v>
      </c>
      <c r="J77" s="6">
        <v>0</v>
      </c>
      <c r="K77" s="6">
        <f t="shared" si="2"/>
        <v>92</v>
      </c>
    </row>
    <row r="78" spans="1:11" ht="15.5" x14ac:dyDescent="0.35">
      <c r="A78" s="5" t="s">
        <v>23</v>
      </c>
      <c r="B78" s="6" t="s">
        <v>27</v>
      </c>
      <c r="C78" s="6">
        <v>0</v>
      </c>
      <c r="D78" s="6">
        <v>3</v>
      </c>
      <c r="E78" s="6">
        <v>0</v>
      </c>
      <c r="F78" s="6">
        <v>2</v>
      </c>
      <c r="G78" s="6">
        <v>0</v>
      </c>
      <c r="H78" s="6">
        <v>0</v>
      </c>
      <c r="I78" s="6">
        <v>0</v>
      </c>
      <c r="J78" s="6">
        <v>0</v>
      </c>
      <c r="K78" s="6">
        <f t="shared" si="2"/>
        <v>5</v>
      </c>
    </row>
    <row r="79" spans="1:11" ht="15.5" x14ac:dyDescent="0.35">
      <c r="A79" s="5" t="s">
        <v>23</v>
      </c>
      <c r="B79" s="6" t="s">
        <v>1</v>
      </c>
      <c r="C79" s="6">
        <v>0</v>
      </c>
      <c r="D79" s="6">
        <v>0</v>
      </c>
      <c r="E79" s="6">
        <v>0</v>
      </c>
      <c r="F79" s="6">
        <v>5</v>
      </c>
      <c r="G79" s="6">
        <v>1</v>
      </c>
      <c r="H79" s="6">
        <v>0</v>
      </c>
      <c r="I79" s="6">
        <v>1</v>
      </c>
      <c r="J79" s="6">
        <v>0</v>
      </c>
      <c r="K79" s="6">
        <f t="shared" si="2"/>
        <v>7</v>
      </c>
    </row>
    <row r="80" spans="1:11" ht="15.5" x14ac:dyDescent="0.35">
      <c r="A80" s="5" t="s">
        <v>23</v>
      </c>
      <c r="B80" s="6" t="s">
        <v>3</v>
      </c>
      <c r="C80" s="6">
        <v>0</v>
      </c>
      <c r="D80" s="6">
        <v>0</v>
      </c>
      <c r="E80" s="6">
        <v>0</v>
      </c>
      <c r="F80" s="6">
        <v>0</v>
      </c>
      <c r="G80" s="6">
        <v>4</v>
      </c>
      <c r="H80" s="6">
        <v>3</v>
      </c>
      <c r="I80" s="6">
        <v>0</v>
      </c>
      <c r="J80" s="6">
        <v>0</v>
      </c>
      <c r="K80" s="6">
        <f t="shared" si="2"/>
        <v>7</v>
      </c>
    </row>
    <row r="81" spans="1:11" ht="15.5" x14ac:dyDescent="0.35">
      <c r="A81" s="5" t="s">
        <v>23</v>
      </c>
      <c r="B81" s="6" t="s">
        <v>2</v>
      </c>
      <c r="C81" s="6">
        <v>1</v>
      </c>
      <c r="D81" s="6">
        <v>0</v>
      </c>
      <c r="E81" s="6">
        <v>1</v>
      </c>
      <c r="F81" s="6">
        <v>6</v>
      </c>
      <c r="G81" s="6">
        <v>1</v>
      </c>
      <c r="H81" s="6">
        <v>0</v>
      </c>
      <c r="I81" s="6">
        <v>0</v>
      </c>
      <c r="J81" s="6">
        <v>0</v>
      </c>
      <c r="K81" s="6">
        <f t="shared" si="2"/>
        <v>9</v>
      </c>
    </row>
    <row r="82" spans="1:11" ht="15.5" x14ac:dyDescent="0.35">
      <c r="A82" s="5" t="s">
        <v>24</v>
      </c>
      <c r="B82" s="6" t="s">
        <v>27</v>
      </c>
      <c r="C82" s="6">
        <v>1</v>
      </c>
      <c r="D82" s="6">
        <v>2</v>
      </c>
      <c r="E82" s="6">
        <v>3</v>
      </c>
      <c r="F82" s="6">
        <v>0</v>
      </c>
      <c r="G82" s="6">
        <v>0</v>
      </c>
      <c r="H82" s="6">
        <v>2</v>
      </c>
      <c r="I82" s="6">
        <v>3</v>
      </c>
      <c r="J82" s="6">
        <v>0</v>
      </c>
      <c r="K82" s="6">
        <f t="shared" si="2"/>
        <v>11</v>
      </c>
    </row>
    <row r="83" spans="1:11" ht="15.5" x14ac:dyDescent="0.35">
      <c r="A83" s="5" t="s">
        <v>24</v>
      </c>
      <c r="B83" s="6" t="s">
        <v>1</v>
      </c>
      <c r="C83" s="6">
        <v>2</v>
      </c>
      <c r="D83" s="6">
        <v>2</v>
      </c>
      <c r="E83" s="6">
        <v>0</v>
      </c>
      <c r="F83" s="6">
        <v>0</v>
      </c>
      <c r="G83" s="6">
        <v>1</v>
      </c>
      <c r="H83" s="6">
        <v>1</v>
      </c>
      <c r="I83" s="6">
        <v>2</v>
      </c>
      <c r="J83" s="6">
        <v>0</v>
      </c>
      <c r="K83" s="6">
        <f t="shared" si="2"/>
        <v>8</v>
      </c>
    </row>
    <row r="84" spans="1:11" ht="15.5" x14ac:dyDescent="0.35">
      <c r="A84" s="5" t="s">
        <v>24</v>
      </c>
      <c r="B84" s="6" t="s">
        <v>3</v>
      </c>
      <c r="C84" s="6">
        <v>3</v>
      </c>
      <c r="D84" s="6">
        <v>3</v>
      </c>
      <c r="E84" s="6">
        <v>0</v>
      </c>
      <c r="F84" s="6">
        <v>0</v>
      </c>
      <c r="G84" s="6">
        <v>0</v>
      </c>
      <c r="H84" s="6">
        <v>0</v>
      </c>
      <c r="I84" s="6">
        <v>12</v>
      </c>
      <c r="J84" s="6">
        <v>0</v>
      </c>
      <c r="K84" s="6">
        <f t="shared" si="2"/>
        <v>18</v>
      </c>
    </row>
    <row r="85" spans="1:11" ht="15.5" x14ac:dyDescent="0.35">
      <c r="A85" s="5" t="s">
        <v>24</v>
      </c>
      <c r="B85" s="6" t="s">
        <v>2</v>
      </c>
      <c r="C85" s="6">
        <v>3</v>
      </c>
      <c r="D85" s="6">
        <v>1</v>
      </c>
      <c r="E85" s="6">
        <v>0</v>
      </c>
      <c r="F85" s="6">
        <v>0</v>
      </c>
      <c r="G85" s="6">
        <v>0</v>
      </c>
      <c r="H85" s="6">
        <v>0</v>
      </c>
      <c r="I85" s="6">
        <v>10</v>
      </c>
      <c r="J85" s="6">
        <v>0</v>
      </c>
      <c r="K85" s="6">
        <f t="shared" si="2"/>
        <v>14</v>
      </c>
    </row>
  </sheetData>
  <autoFilter ref="A1:K1" xr:uid="{00000000-0001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5"/>
  <sheetViews>
    <sheetView workbookViewId="0"/>
  </sheetViews>
  <sheetFormatPr defaultRowHeight="14.5" x14ac:dyDescent="0.35"/>
  <cols>
    <col min="1" max="1" width="36.453125" bestFit="1" customWidth="1"/>
    <col min="2" max="2" width="12.7265625" bestFit="1" customWidth="1"/>
  </cols>
  <sheetData>
    <row r="1" spans="1:2" x14ac:dyDescent="0.35">
      <c r="A1" s="1" t="s">
        <v>0</v>
      </c>
      <c r="B1" t="s">
        <v>38</v>
      </c>
    </row>
    <row r="3" spans="1:2" x14ac:dyDescent="0.35">
      <c r="A3" s="1" t="s">
        <v>25</v>
      </c>
      <c r="B3" t="s">
        <v>44</v>
      </c>
    </row>
    <row r="4" spans="1:2" x14ac:dyDescent="0.35">
      <c r="A4" s="2" t="s">
        <v>7</v>
      </c>
      <c r="B4">
        <v>4</v>
      </c>
    </row>
    <row r="5" spans="1:2" x14ac:dyDescent="0.35">
      <c r="A5" s="2" t="s">
        <v>4</v>
      </c>
      <c r="B5">
        <v>3</v>
      </c>
    </row>
    <row r="6" spans="1:2" x14ac:dyDescent="0.35">
      <c r="A6" s="2" t="s">
        <v>5</v>
      </c>
      <c r="B6">
        <v>6</v>
      </c>
    </row>
    <row r="7" spans="1:2" x14ac:dyDescent="0.35">
      <c r="A7" s="2" t="s">
        <v>6</v>
      </c>
      <c r="B7">
        <v>0</v>
      </c>
    </row>
    <row r="8" spans="1:2" x14ac:dyDescent="0.35">
      <c r="A8" s="2" t="s">
        <v>8</v>
      </c>
      <c r="B8">
        <v>3</v>
      </c>
    </row>
    <row r="9" spans="1:2" x14ac:dyDescent="0.35">
      <c r="A9" s="2" t="s">
        <v>22</v>
      </c>
      <c r="B9">
        <v>17</v>
      </c>
    </row>
    <row r="10" spans="1:2" x14ac:dyDescent="0.35">
      <c r="A10" s="2" t="s">
        <v>14</v>
      </c>
      <c r="B10">
        <v>7</v>
      </c>
    </row>
    <row r="11" spans="1:2" x14ac:dyDescent="0.35">
      <c r="A11" s="2" t="s">
        <v>9</v>
      </c>
      <c r="B11">
        <v>6</v>
      </c>
    </row>
    <row r="12" spans="1:2" x14ac:dyDescent="0.35">
      <c r="A12" s="2" t="s">
        <v>10</v>
      </c>
      <c r="B12">
        <v>2</v>
      </c>
    </row>
    <row r="13" spans="1:2" x14ac:dyDescent="0.35">
      <c r="A13" s="2" t="s">
        <v>11</v>
      </c>
      <c r="B13">
        <v>14</v>
      </c>
    </row>
    <row r="14" spans="1:2" x14ac:dyDescent="0.35">
      <c r="A14" s="2" t="s">
        <v>12</v>
      </c>
      <c r="B14">
        <v>6</v>
      </c>
    </row>
    <row r="15" spans="1:2" x14ac:dyDescent="0.35">
      <c r="A15" s="2" t="s">
        <v>13</v>
      </c>
      <c r="B15">
        <v>6</v>
      </c>
    </row>
    <row r="16" spans="1:2" x14ac:dyDescent="0.35">
      <c r="A16" s="2" t="s">
        <v>15</v>
      </c>
      <c r="B16">
        <v>8</v>
      </c>
    </row>
    <row r="17" spans="1:2" x14ac:dyDescent="0.35">
      <c r="A17" s="2" t="s">
        <v>16</v>
      </c>
      <c r="B17">
        <v>5</v>
      </c>
    </row>
    <row r="18" spans="1:2" x14ac:dyDescent="0.35">
      <c r="A18" s="2" t="s">
        <v>23</v>
      </c>
      <c r="B18">
        <v>1</v>
      </c>
    </row>
    <row r="19" spans="1:2" x14ac:dyDescent="0.35">
      <c r="A19" s="2" t="s">
        <v>24</v>
      </c>
      <c r="B19">
        <v>27</v>
      </c>
    </row>
    <row r="20" spans="1:2" x14ac:dyDescent="0.35">
      <c r="A20" s="2" t="s">
        <v>17</v>
      </c>
      <c r="B20">
        <v>3</v>
      </c>
    </row>
    <row r="21" spans="1:2" x14ac:dyDescent="0.35">
      <c r="A21" s="2" t="s">
        <v>18</v>
      </c>
      <c r="B21">
        <v>0</v>
      </c>
    </row>
    <row r="22" spans="1:2" x14ac:dyDescent="0.35">
      <c r="A22" s="2" t="s">
        <v>19</v>
      </c>
      <c r="B22">
        <v>9</v>
      </c>
    </row>
    <row r="23" spans="1:2" x14ac:dyDescent="0.35">
      <c r="A23" s="2" t="s">
        <v>21</v>
      </c>
      <c r="B23">
        <v>0</v>
      </c>
    </row>
    <row r="24" spans="1:2" x14ac:dyDescent="0.35">
      <c r="A24" s="2" t="s">
        <v>20</v>
      </c>
      <c r="B24">
        <v>14</v>
      </c>
    </row>
    <row r="25" spans="1:2" x14ac:dyDescent="0.35">
      <c r="A25" s="2" t="s">
        <v>26</v>
      </c>
      <c r="B25">
        <v>141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5"/>
  <sheetViews>
    <sheetView workbookViewId="0"/>
  </sheetViews>
  <sheetFormatPr defaultRowHeight="14.5" x14ac:dyDescent="0.35"/>
  <cols>
    <col min="1" max="1" width="36.453125" bestFit="1" customWidth="1"/>
    <col min="2" max="2" width="13.54296875" bestFit="1" customWidth="1"/>
  </cols>
  <sheetData>
    <row r="1" spans="1:2" x14ac:dyDescent="0.35">
      <c r="A1" s="1" t="s">
        <v>0</v>
      </c>
      <c r="B1" t="s">
        <v>38</v>
      </c>
    </row>
    <row r="3" spans="1:2" x14ac:dyDescent="0.35">
      <c r="A3" s="1" t="s">
        <v>25</v>
      </c>
      <c r="B3" t="s">
        <v>55</v>
      </c>
    </row>
    <row r="4" spans="1:2" x14ac:dyDescent="0.35">
      <c r="A4" s="2" t="s">
        <v>7</v>
      </c>
      <c r="B4">
        <v>0</v>
      </c>
    </row>
    <row r="5" spans="1:2" x14ac:dyDescent="0.35">
      <c r="A5" s="2" t="s">
        <v>4</v>
      </c>
      <c r="B5">
        <v>0</v>
      </c>
    </row>
    <row r="6" spans="1:2" x14ac:dyDescent="0.35">
      <c r="A6" s="2" t="s">
        <v>5</v>
      </c>
      <c r="B6">
        <v>0</v>
      </c>
    </row>
    <row r="7" spans="1:2" x14ac:dyDescent="0.35">
      <c r="A7" s="2" t="s">
        <v>6</v>
      </c>
      <c r="B7">
        <v>0</v>
      </c>
    </row>
    <row r="8" spans="1:2" x14ac:dyDescent="0.35">
      <c r="A8" s="2" t="s">
        <v>8</v>
      </c>
      <c r="B8">
        <v>0</v>
      </c>
    </row>
    <row r="9" spans="1:2" x14ac:dyDescent="0.35">
      <c r="A9" s="2" t="s">
        <v>22</v>
      </c>
      <c r="B9">
        <v>0</v>
      </c>
    </row>
    <row r="10" spans="1:2" x14ac:dyDescent="0.35">
      <c r="A10" s="2" t="s">
        <v>14</v>
      </c>
      <c r="B10">
        <v>0</v>
      </c>
    </row>
    <row r="11" spans="1:2" x14ac:dyDescent="0.35">
      <c r="A11" s="2" t="s">
        <v>9</v>
      </c>
      <c r="B11">
        <v>0</v>
      </c>
    </row>
    <row r="12" spans="1:2" x14ac:dyDescent="0.35">
      <c r="A12" s="2" t="s">
        <v>10</v>
      </c>
      <c r="B12">
        <v>0</v>
      </c>
    </row>
    <row r="13" spans="1:2" x14ac:dyDescent="0.35">
      <c r="A13" s="2" t="s">
        <v>11</v>
      </c>
      <c r="B13">
        <v>0</v>
      </c>
    </row>
    <row r="14" spans="1:2" x14ac:dyDescent="0.35">
      <c r="A14" s="2" t="s">
        <v>12</v>
      </c>
      <c r="B14">
        <v>0</v>
      </c>
    </row>
    <row r="15" spans="1:2" x14ac:dyDescent="0.35">
      <c r="A15" s="2" t="s">
        <v>13</v>
      </c>
      <c r="B15">
        <v>0</v>
      </c>
    </row>
    <row r="16" spans="1:2" x14ac:dyDescent="0.35">
      <c r="A16" s="2" t="s">
        <v>15</v>
      </c>
      <c r="B16">
        <v>0</v>
      </c>
    </row>
    <row r="17" spans="1:2" x14ac:dyDescent="0.35">
      <c r="A17" s="2" t="s">
        <v>16</v>
      </c>
      <c r="B17">
        <v>0</v>
      </c>
    </row>
    <row r="18" spans="1:2" x14ac:dyDescent="0.35">
      <c r="A18" s="2" t="s">
        <v>23</v>
      </c>
      <c r="B18">
        <v>0</v>
      </c>
    </row>
    <row r="19" spans="1:2" x14ac:dyDescent="0.35">
      <c r="A19" s="2" t="s">
        <v>24</v>
      </c>
      <c r="B19">
        <v>0</v>
      </c>
    </row>
    <row r="20" spans="1:2" x14ac:dyDescent="0.35">
      <c r="A20" s="2" t="s">
        <v>17</v>
      </c>
      <c r="B20">
        <v>0</v>
      </c>
    </row>
    <row r="21" spans="1:2" x14ac:dyDescent="0.35">
      <c r="A21" s="2" t="s">
        <v>18</v>
      </c>
      <c r="B21">
        <v>0</v>
      </c>
    </row>
    <row r="22" spans="1:2" x14ac:dyDescent="0.35">
      <c r="A22" s="2" t="s">
        <v>19</v>
      </c>
      <c r="B22">
        <v>0</v>
      </c>
    </row>
    <row r="23" spans="1:2" x14ac:dyDescent="0.35">
      <c r="A23" s="2" t="s">
        <v>21</v>
      </c>
      <c r="B23">
        <v>1491</v>
      </c>
    </row>
    <row r="24" spans="1:2" x14ac:dyDescent="0.35">
      <c r="A24" s="2" t="s">
        <v>20</v>
      </c>
      <c r="B24">
        <v>0</v>
      </c>
    </row>
    <row r="25" spans="1:2" x14ac:dyDescent="0.35">
      <c r="A25" s="2" t="s">
        <v>26</v>
      </c>
      <c r="B25">
        <v>1491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opLeftCell="A19" zoomScale="85" zoomScaleNormal="85" workbookViewId="0">
      <selection activeCell="B37" sqref="B37"/>
    </sheetView>
  </sheetViews>
  <sheetFormatPr defaultRowHeight="14.5" x14ac:dyDescent="0.35"/>
  <cols>
    <col min="1" max="1" width="21" customWidth="1"/>
    <col min="2" max="2" width="17.1796875" customWidth="1"/>
    <col min="3" max="3" width="9" customWidth="1"/>
    <col min="4" max="4" width="11" customWidth="1"/>
    <col min="5" max="5" width="7.453125" customWidth="1"/>
    <col min="6" max="6" width="12.54296875" customWidth="1"/>
    <col min="7" max="7" width="11" customWidth="1"/>
    <col min="8" max="8" width="5.81640625" customWidth="1"/>
    <col min="9" max="9" width="9" customWidth="1"/>
    <col min="10" max="10" width="11" customWidth="1"/>
    <col min="11" max="11" width="5.81640625" customWidth="1"/>
    <col min="12" max="12" width="9" customWidth="1"/>
    <col min="13" max="13" width="11" customWidth="1"/>
    <col min="14" max="17" width="12.54296875" customWidth="1"/>
    <col min="18" max="18" width="13.54296875" customWidth="1"/>
    <col min="19" max="20" width="12.54296875" customWidth="1"/>
    <col min="21" max="21" width="9" customWidth="1"/>
    <col min="22" max="22" width="7.453125" customWidth="1"/>
    <col min="23" max="23" width="12.54296875" customWidth="1"/>
    <col min="24" max="24" width="10" customWidth="1"/>
    <col min="25" max="26" width="12.54296875" customWidth="1"/>
    <col min="27" max="28" width="9" customWidth="1"/>
    <col min="29" max="29" width="13.54296875" customWidth="1"/>
    <col min="30" max="30" width="9" customWidth="1"/>
    <col min="31" max="31" width="7.453125" customWidth="1"/>
    <col min="32" max="32" width="12.54296875" customWidth="1"/>
    <col min="33" max="33" width="9" customWidth="1"/>
    <col min="34" max="35" width="12.54296875" customWidth="1"/>
    <col min="36" max="36" width="9" customWidth="1"/>
    <col min="37" max="37" width="7.453125" customWidth="1"/>
    <col min="38" max="38" width="9" customWidth="1"/>
    <col min="39" max="40" width="12.54296875" customWidth="1"/>
    <col min="41" max="41" width="9" customWidth="1"/>
    <col min="42" max="42" width="7.453125" customWidth="1"/>
    <col min="43" max="43" width="12.54296875" customWidth="1"/>
    <col min="44" max="44" width="9" customWidth="1"/>
    <col min="45" max="47" width="12.54296875" customWidth="1"/>
    <col min="48" max="48" width="9" customWidth="1"/>
    <col min="49" max="49" width="7.453125" customWidth="1"/>
    <col min="50" max="50" width="12.54296875" customWidth="1"/>
    <col min="51" max="51" width="9" customWidth="1"/>
    <col min="52" max="53" width="12.54296875" customWidth="1"/>
    <col min="54" max="54" width="9" customWidth="1"/>
    <col min="55" max="55" width="7.453125" customWidth="1"/>
    <col min="56" max="56" width="12.54296875" customWidth="1"/>
    <col min="57" max="58" width="9" customWidth="1"/>
    <col min="59" max="59" width="12.54296875" customWidth="1"/>
    <col min="60" max="60" width="9" customWidth="1"/>
    <col min="61" max="61" width="7.453125" customWidth="1"/>
    <col min="62" max="62" width="12.54296875" customWidth="1"/>
    <col min="63" max="63" width="9" customWidth="1"/>
    <col min="64" max="64" width="12.54296875" customWidth="1"/>
    <col min="65" max="65" width="9" customWidth="1"/>
    <col min="66" max="66" width="7.453125" customWidth="1"/>
    <col min="67" max="67" width="12.54296875" customWidth="1"/>
    <col min="68" max="69" width="9" customWidth="1"/>
    <col min="70" max="71" width="12.54296875" customWidth="1"/>
    <col min="72" max="72" width="9" customWidth="1"/>
    <col min="73" max="73" width="7.453125" customWidth="1"/>
    <col min="74" max="74" width="12.54296875" customWidth="1"/>
    <col min="75" max="75" width="10" customWidth="1"/>
    <col min="76" max="77" width="12.54296875" customWidth="1"/>
    <col min="78" max="78" width="9" customWidth="1"/>
    <col min="79" max="79" width="7.453125" customWidth="1"/>
    <col min="80" max="83" width="12.54296875" customWidth="1"/>
    <col min="84" max="84" width="9" customWidth="1"/>
    <col min="85" max="85" width="7.453125" customWidth="1"/>
    <col min="86" max="86" width="12.54296875" customWidth="1"/>
    <col min="87" max="89" width="9" customWidth="1"/>
    <col min="90" max="90" width="7.453125" customWidth="1"/>
    <col min="91" max="91" width="12.54296875" customWidth="1"/>
    <col min="92" max="92" width="10" customWidth="1"/>
    <col min="93" max="94" width="12.54296875" customWidth="1"/>
    <col min="95" max="95" width="9" customWidth="1"/>
    <col min="96" max="96" width="7.453125" customWidth="1"/>
    <col min="97" max="99" width="12.54296875" customWidth="1"/>
    <col min="100" max="100" width="9" customWidth="1"/>
    <col min="101" max="101" width="7.453125" customWidth="1"/>
    <col min="102" max="106" width="12.54296875" customWidth="1"/>
    <col min="107" max="107" width="9" customWidth="1"/>
    <col min="108" max="108" width="7.453125" customWidth="1"/>
    <col min="109" max="109" width="12.54296875" customWidth="1"/>
    <col min="110" max="110" width="9" customWidth="1"/>
    <col min="111" max="112" width="12.54296875" customWidth="1"/>
    <col min="113" max="113" width="9" customWidth="1"/>
    <col min="114" max="114" width="7.453125" customWidth="1"/>
    <col min="115" max="115" width="12.54296875" customWidth="1"/>
    <col min="116" max="116" width="9" customWidth="1"/>
    <col min="117" max="118" width="12.54296875" customWidth="1"/>
    <col min="119" max="119" width="9" customWidth="1"/>
    <col min="120" max="120" width="7.453125" customWidth="1"/>
    <col min="121" max="121" width="12.54296875" customWidth="1"/>
    <col min="122" max="123" width="9" customWidth="1"/>
    <col min="124" max="124" width="12.54296875" customWidth="1"/>
    <col min="125" max="125" width="9" customWidth="1"/>
    <col min="126" max="126" width="7.453125" customWidth="1"/>
    <col min="127" max="127" width="12.54296875" customWidth="1"/>
    <col min="128" max="128" width="9" customWidth="1"/>
    <col min="129" max="131" width="12.54296875" customWidth="1"/>
    <col min="132" max="132" width="9" customWidth="1"/>
    <col min="133" max="133" width="7.453125" customWidth="1"/>
    <col min="134" max="134" width="12.54296875" customWidth="1"/>
    <col min="135" max="135" width="9" customWidth="1"/>
    <col min="136" max="137" width="12.54296875" customWidth="1"/>
    <col min="138" max="138" width="9" customWidth="1"/>
    <col min="139" max="139" width="7.453125" customWidth="1"/>
    <col min="140" max="143" width="12.54296875" customWidth="1"/>
    <col min="144" max="144" width="9" customWidth="1"/>
    <col min="145" max="145" width="7.453125" customWidth="1"/>
    <col min="146" max="147" width="12.54296875" customWidth="1"/>
    <col min="148" max="149" width="9" customWidth="1"/>
    <col min="150" max="150" width="12.54296875" customWidth="1"/>
    <col min="151" max="151" width="9" customWidth="1"/>
    <col min="152" max="152" width="7.453125" customWidth="1"/>
    <col min="153" max="153" width="12.54296875" customWidth="1"/>
    <col min="154" max="155" width="9" customWidth="1"/>
    <col min="156" max="156" width="10" customWidth="1"/>
    <col min="157" max="158" width="9" customWidth="1"/>
    <col min="159" max="159" width="7.453125" customWidth="1"/>
    <col min="160" max="160" width="12.54296875" customWidth="1"/>
    <col min="161" max="161" width="12.54296875" bestFit="1" customWidth="1"/>
    <col min="162" max="162" width="12.54296875" customWidth="1"/>
    <col min="163" max="164" width="9" customWidth="1"/>
    <col min="165" max="165" width="7.453125" customWidth="1"/>
    <col min="166" max="166" width="12.54296875" bestFit="1" customWidth="1"/>
    <col min="167" max="167" width="9" customWidth="1"/>
    <col min="168" max="169" width="12.54296875" bestFit="1" customWidth="1"/>
    <col min="170" max="170" width="12.54296875" customWidth="1"/>
    <col min="171" max="171" width="9" customWidth="1"/>
    <col min="172" max="172" width="7.453125" customWidth="1"/>
    <col min="173" max="173" width="12.54296875" customWidth="1"/>
    <col min="174" max="174" width="9" customWidth="1"/>
    <col min="175" max="176" width="12.54296875" customWidth="1"/>
    <col min="177" max="177" width="9" customWidth="1"/>
    <col min="178" max="178" width="7.453125" customWidth="1"/>
    <col min="179" max="180" width="9" customWidth="1"/>
    <col min="181" max="181" width="12.54296875" customWidth="1"/>
    <col min="182" max="182" width="9" customWidth="1"/>
    <col min="183" max="183" width="12.54296875" bestFit="1" customWidth="1"/>
    <col min="184" max="184" width="9" customWidth="1"/>
    <col min="185" max="185" width="7.453125" customWidth="1"/>
    <col min="186" max="186" width="12.54296875" customWidth="1"/>
    <col min="187" max="187" width="9" customWidth="1"/>
    <col min="188" max="190" width="12.54296875" customWidth="1"/>
    <col min="191" max="191" width="10" customWidth="1"/>
    <col min="192" max="192" width="7.453125" customWidth="1"/>
    <col min="193" max="193" width="12.54296875" customWidth="1"/>
    <col min="194" max="194" width="9" customWidth="1"/>
    <col min="195" max="195" width="12.54296875" bestFit="1" customWidth="1"/>
    <col min="196" max="196" width="12.54296875" customWidth="1"/>
    <col min="197" max="197" width="9" customWidth="1"/>
    <col min="198" max="198" width="10" customWidth="1"/>
    <col min="199" max="199" width="7.453125" customWidth="1"/>
    <col min="200" max="204" width="12.54296875" customWidth="1"/>
    <col min="205" max="205" width="10" customWidth="1"/>
    <col min="206" max="206" width="7.453125" customWidth="1"/>
    <col min="207" max="207" width="12.54296875" customWidth="1"/>
    <col min="208" max="208" width="9" customWidth="1"/>
    <col min="209" max="209" width="12.54296875" customWidth="1"/>
    <col min="210" max="211" width="9" customWidth="1"/>
    <col min="212" max="212" width="10" customWidth="1"/>
    <col min="213" max="213" width="7.453125" customWidth="1"/>
    <col min="214" max="214" width="12.54296875" bestFit="1" customWidth="1"/>
    <col min="215" max="218" width="9" customWidth="1"/>
    <col min="219" max="219" width="10" customWidth="1"/>
    <col min="220" max="220" width="7.453125" customWidth="1"/>
    <col min="221" max="222" width="12.54296875" bestFit="1" customWidth="1"/>
    <col min="223" max="223" width="9" customWidth="1"/>
    <col min="224" max="224" width="12.54296875" customWidth="1"/>
    <col min="225" max="225" width="9" customWidth="1"/>
    <col min="226" max="226" width="10" customWidth="1"/>
    <col min="227" max="227" width="7.453125" customWidth="1"/>
    <col min="228" max="228" width="12.54296875" customWidth="1"/>
    <col min="229" max="229" width="9" customWidth="1"/>
    <col min="230" max="230" width="12.54296875" customWidth="1"/>
    <col min="231" max="232" width="9" customWidth="1"/>
    <col min="233" max="233" width="10" customWidth="1"/>
    <col min="234" max="234" width="7.453125" customWidth="1"/>
    <col min="235" max="235" width="12.54296875" customWidth="1"/>
    <col min="236" max="239" width="9" customWidth="1"/>
    <col min="240" max="240" width="10" customWidth="1"/>
    <col min="241" max="241" width="7.453125" customWidth="1"/>
    <col min="242" max="242" width="12.54296875" bestFit="1" customWidth="1"/>
    <col min="243" max="244" width="10" customWidth="1"/>
    <col min="245" max="246" width="9" customWidth="1"/>
    <col min="247" max="247" width="10" customWidth="1"/>
    <col min="248" max="248" width="7.453125" customWidth="1"/>
    <col min="249" max="249" width="10" customWidth="1"/>
    <col min="250" max="251" width="12.54296875" bestFit="1" customWidth="1"/>
    <col min="252" max="252" width="9" customWidth="1"/>
    <col min="253" max="253" width="12.54296875" customWidth="1"/>
    <col min="254" max="254" width="10" customWidth="1"/>
    <col min="255" max="255" width="7.453125" customWidth="1"/>
    <col min="256" max="256" width="12.54296875" customWidth="1"/>
    <col min="257" max="257" width="9" customWidth="1"/>
    <col min="258" max="258" width="7.453125" customWidth="1"/>
    <col min="259" max="260" width="12.54296875" customWidth="1"/>
    <col min="261" max="261" width="12.54296875" bestFit="1" customWidth="1"/>
    <col min="262" max="262" width="9" customWidth="1"/>
    <col min="263" max="263" width="7.453125" customWidth="1"/>
    <col min="264" max="266" width="12.54296875" customWidth="1"/>
    <col min="267" max="267" width="9" customWidth="1"/>
    <col min="268" max="268" width="7.453125" customWidth="1"/>
    <col min="269" max="269" width="12.54296875" customWidth="1"/>
    <col min="270" max="270" width="9" customWidth="1"/>
    <col min="271" max="271" width="7.453125" customWidth="1"/>
    <col min="272" max="272" width="12.54296875" bestFit="1" customWidth="1"/>
    <col min="273" max="273" width="9" customWidth="1"/>
    <col min="274" max="274" width="7.453125" customWidth="1"/>
    <col min="275" max="275" width="12.54296875" customWidth="1"/>
    <col min="276" max="278" width="12.54296875" bestFit="1" customWidth="1"/>
    <col min="279" max="279" width="9" customWidth="1"/>
    <col min="280" max="280" width="7.453125" customWidth="1"/>
    <col min="281" max="281" width="12.54296875" bestFit="1" customWidth="1"/>
    <col min="282" max="283" width="9" customWidth="1"/>
    <col min="284" max="284" width="7.453125" customWidth="1"/>
    <col min="285" max="285" width="9" customWidth="1"/>
    <col min="286" max="286" width="7.453125" customWidth="1"/>
    <col min="287" max="290" width="12.54296875" bestFit="1" customWidth="1"/>
    <col min="291" max="291" width="9" customWidth="1"/>
    <col min="292" max="292" width="7.453125" customWidth="1"/>
    <col min="293" max="296" width="12.54296875" bestFit="1" customWidth="1"/>
    <col min="297" max="297" width="9" customWidth="1"/>
    <col min="298" max="298" width="7.453125" customWidth="1"/>
    <col min="299" max="299" width="12.54296875" bestFit="1" customWidth="1"/>
    <col min="300" max="300" width="9" customWidth="1"/>
    <col min="301" max="301" width="7.453125" customWidth="1"/>
    <col min="302" max="302" width="12.54296875" bestFit="1" customWidth="1"/>
    <col min="303" max="303" width="9" customWidth="1"/>
    <col min="304" max="304" width="12.54296875" bestFit="1" customWidth="1"/>
    <col min="305" max="305" width="9" customWidth="1"/>
    <col min="306" max="306" width="7.453125" customWidth="1"/>
    <col min="307" max="307" width="5.54296875" customWidth="1"/>
    <col min="308" max="310" width="12.54296875" bestFit="1" customWidth="1"/>
    <col min="311" max="311" width="9" customWidth="1"/>
    <col min="312" max="312" width="7.453125" customWidth="1"/>
    <col min="313" max="315" width="12.54296875" bestFit="1" customWidth="1"/>
    <col min="316" max="316" width="9" customWidth="1"/>
    <col min="317" max="317" width="7.453125" customWidth="1"/>
    <col min="318" max="318" width="12.54296875" bestFit="1" customWidth="1"/>
    <col min="319" max="320" width="9" customWidth="1"/>
    <col min="321" max="321" width="7.453125" customWidth="1"/>
    <col min="322" max="322" width="12.54296875" bestFit="1" customWidth="1"/>
    <col min="323" max="323" width="9" customWidth="1"/>
    <col min="324" max="324" width="7.453125" customWidth="1"/>
    <col min="325" max="326" width="12.54296875" bestFit="1" customWidth="1"/>
    <col min="327" max="327" width="9" customWidth="1"/>
    <col min="328" max="328" width="7.453125" customWidth="1"/>
    <col min="329" max="329" width="5.54296875" customWidth="1"/>
    <col min="330" max="331" width="12.54296875" bestFit="1" customWidth="1"/>
    <col min="332" max="332" width="9" customWidth="1"/>
    <col min="333" max="333" width="7.453125" customWidth="1"/>
    <col min="334" max="334" width="9" customWidth="1"/>
    <col min="335" max="335" width="7.453125" customWidth="1"/>
    <col min="336" max="336" width="12.54296875" bestFit="1" customWidth="1"/>
    <col min="337" max="337" width="9" customWidth="1"/>
    <col min="338" max="338" width="7.453125" customWidth="1"/>
    <col min="339" max="339" width="12.54296875" bestFit="1" customWidth="1"/>
    <col min="340" max="340" width="9" customWidth="1"/>
    <col min="341" max="341" width="5.54296875" customWidth="1"/>
    <col min="342" max="343" width="9" customWidth="1"/>
    <col min="344" max="344" width="7.453125" customWidth="1"/>
    <col min="345" max="345" width="12.54296875" bestFit="1" customWidth="1"/>
    <col min="346" max="346" width="9" customWidth="1"/>
    <col min="347" max="347" width="5.81640625" customWidth="1"/>
    <col min="348" max="348" width="9" customWidth="1"/>
    <col min="349" max="349" width="11" bestFit="1" customWidth="1"/>
    <col min="350" max="350" width="7.453125" customWidth="1"/>
    <col min="351" max="351" width="12.54296875" bestFit="1" customWidth="1"/>
    <col min="352" max="352" width="11" bestFit="1" customWidth="1"/>
    <col min="353" max="353" width="5.81640625" customWidth="1"/>
    <col min="354" max="354" width="9" customWidth="1"/>
    <col min="355" max="355" width="11" bestFit="1" customWidth="1"/>
    <col min="356" max="356" width="5.81640625" customWidth="1"/>
    <col min="357" max="357" width="9" customWidth="1"/>
    <col min="358" max="358" width="11" bestFit="1" customWidth="1"/>
    <col min="359" max="359" width="7.453125" customWidth="1"/>
    <col min="360" max="365" width="12.54296875" bestFit="1" customWidth="1"/>
    <col min="366" max="366" width="13.54296875" bestFit="1" customWidth="1"/>
  </cols>
  <sheetData>
    <row r="1" spans="1:18" x14ac:dyDescent="0.35">
      <c r="A1" s="1" t="s">
        <v>28</v>
      </c>
      <c r="B1" s="1" t="s">
        <v>29</v>
      </c>
    </row>
    <row r="2" spans="1:18" x14ac:dyDescent="0.35">
      <c r="B2" t="s">
        <v>30</v>
      </c>
      <c r="Q2" t="s">
        <v>32</v>
      </c>
      <c r="R2" t="s">
        <v>26</v>
      </c>
    </row>
    <row r="3" spans="1:18" x14ac:dyDescent="0.35">
      <c r="B3" t="s">
        <v>30</v>
      </c>
      <c r="P3" t="s">
        <v>32</v>
      </c>
    </row>
    <row r="4" spans="1:18" x14ac:dyDescent="0.35">
      <c r="B4" t="s">
        <v>30</v>
      </c>
      <c r="O4" t="s">
        <v>32</v>
      </c>
    </row>
    <row r="5" spans="1:18" x14ac:dyDescent="0.35">
      <c r="B5" t="s">
        <v>30</v>
      </c>
      <c r="N5" t="s">
        <v>32</v>
      </c>
    </row>
    <row r="6" spans="1:18" x14ac:dyDescent="0.35">
      <c r="B6">
        <v>260</v>
      </c>
      <c r="D6" t="s">
        <v>33</v>
      </c>
      <c r="E6">
        <v>318</v>
      </c>
      <c r="G6" t="s">
        <v>34</v>
      </c>
      <c r="H6">
        <v>377</v>
      </c>
      <c r="J6" t="s">
        <v>35</v>
      </c>
      <c r="K6">
        <v>536</v>
      </c>
      <c r="M6" t="s">
        <v>36</v>
      </c>
    </row>
    <row r="7" spans="1:18" x14ac:dyDescent="0.35">
      <c r="B7">
        <v>1</v>
      </c>
      <c r="C7" t="s">
        <v>31</v>
      </c>
      <c r="E7" t="s">
        <v>30</v>
      </c>
      <c r="F7" t="s">
        <v>32</v>
      </c>
      <c r="H7">
        <v>1</v>
      </c>
      <c r="I7" t="s">
        <v>31</v>
      </c>
      <c r="K7">
        <v>1</v>
      </c>
      <c r="L7" t="s">
        <v>31</v>
      </c>
    </row>
    <row r="8" spans="1:18" x14ac:dyDescent="0.35">
      <c r="A8" s="1" t="s">
        <v>25</v>
      </c>
      <c r="B8" t="s">
        <v>30</v>
      </c>
      <c r="E8" t="s">
        <v>30</v>
      </c>
      <c r="H8" t="s">
        <v>30</v>
      </c>
      <c r="K8" t="s">
        <v>30</v>
      </c>
    </row>
    <row r="9" spans="1:18" x14ac:dyDescent="0.35">
      <c r="A9" s="2" t="s">
        <v>2</v>
      </c>
      <c r="E9">
        <v>318</v>
      </c>
      <c r="F9">
        <v>318</v>
      </c>
      <c r="G9">
        <v>318</v>
      </c>
      <c r="N9">
        <v>318</v>
      </c>
      <c r="O9">
        <v>318</v>
      </c>
      <c r="P9">
        <v>318</v>
      </c>
      <c r="Q9">
        <v>318</v>
      </c>
      <c r="R9">
        <v>318</v>
      </c>
    </row>
    <row r="10" spans="1:18" x14ac:dyDescent="0.35">
      <c r="A10" s="3" t="s">
        <v>21</v>
      </c>
      <c r="E10">
        <v>318</v>
      </c>
      <c r="F10">
        <v>318</v>
      </c>
      <c r="G10">
        <v>318</v>
      </c>
      <c r="N10">
        <v>318</v>
      </c>
      <c r="O10">
        <v>318</v>
      </c>
      <c r="P10">
        <v>318</v>
      </c>
      <c r="Q10">
        <v>318</v>
      </c>
      <c r="R10">
        <v>318</v>
      </c>
    </row>
    <row r="11" spans="1:18" x14ac:dyDescent="0.35">
      <c r="A11" s="2" t="s">
        <v>3</v>
      </c>
      <c r="K11">
        <v>537</v>
      </c>
      <c r="L11">
        <v>537</v>
      </c>
      <c r="M11">
        <v>537</v>
      </c>
      <c r="N11">
        <v>537</v>
      </c>
      <c r="O11">
        <v>537</v>
      </c>
      <c r="P11">
        <v>537</v>
      </c>
      <c r="Q11">
        <v>537</v>
      </c>
      <c r="R11">
        <v>537</v>
      </c>
    </row>
    <row r="12" spans="1:18" x14ac:dyDescent="0.35">
      <c r="A12" s="3" t="s">
        <v>21</v>
      </c>
      <c r="K12">
        <v>537</v>
      </c>
      <c r="L12">
        <v>537</v>
      </c>
      <c r="M12">
        <v>537</v>
      </c>
      <c r="N12">
        <v>537</v>
      </c>
      <c r="O12">
        <v>537</v>
      </c>
      <c r="P12">
        <v>537</v>
      </c>
      <c r="Q12">
        <v>537</v>
      </c>
      <c r="R12">
        <v>537</v>
      </c>
    </row>
    <row r="13" spans="1:18" x14ac:dyDescent="0.35">
      <c r="A13" s="2" t="s">
        <v>1</v>
      </c>
      <c r="H13">
        <v>378</v>
      </c>
      <c r="I13">
        <v>378</v>
      </c>
      <c r="J13">
        <v>378</v>
      </c>
      <c r="N13">
        <v>378</v>
      </c>
      <c r="O13">
        <v>378</v>
      </c>
      <c r="P13">
        <v>378</v>
      </c>
      <c r="Q13">
        <v>378</v>
      </c>
      <c r="R13">
        <v>378</v>
      </c>
    </row>
    <row r="14" spans="1:18" x14ac:dyDescent="0.35">
      <c r="A14" s="3" t="s">
        <v>21</v>
      </c>
      <c r="H14">
        <v>378</v>
      </c>
      <c r="I14">
        <v>378</v>
      </c>
      <c r="J14">
        <v>378</v>
      </c>
      <c r="N14">
        <v>378</v>
      </c>
      <c r="O14">
        <v>378</v>
      </c>
      <c r="P14">
        <v>378</v>
      </c>
      <c r="Q14">
        <v>378</v>
      </c>
      <c r="R14">
        <v>378</v>
      </c>
    </row>
    <row r="15" spans="1:18" x14ac:dyDescent="0.35">
      <c r="A15" s="2" t="s">
        <v>27</v>
      </c>
      <c r="B15">
        <v>261</v>
      </c>
      <c r="C15">
        <v>261</v>
      </c>
      <c r="D15">
        <v>261</v>
      </c>
      <c r="N15">
        <v>261</v>
      </c>
      <c r="O15">
        <v>261</v>
      </c>
      <c r="P15">
        <v>261</v>
      </c>
      <c r="Q15">
        <v>261</v>
      </c>
      <c r="R15">
        <v>261</v>
      </c>
    </row>
    <row r="16" spans="1:18" x14ac:dyDescent="0.35">
      <c r="A16" s="3" t="s">
        <v>21</v>
      </c>
      <c r="B16">
        <v>261</v>
      </c>
      <c r="C16">
        <v>261</v>
      </c>
      <c r="D16">
        <v>261</v>
      </c>
      <c r="N16">
        <v>261</v>
      </c>
      <c r="O16">
        <v>261</v>
      </c>
      <c r="P16">
        <v>261</v>
      </c>
      <c r="Q16">
        <v>261</v>
      </c>
      <c r="R16">
        <v>261</v>
      </c>
    </row>
    <row r="17" spans="1:18" x14ac:dyDescent="0.35">
      <c r="A17" s="2" t="s">
        <v>26</v>
      </c>
      <c r="B17">
        <v>261</v>
      </c>
      <c r="C17">
        <v>261</v>
      </c>
      <c r="D17">
        <v>261</v>
      </c>
      <c r="E17">
        <v>318</v>
      </c>
      <c r="F17">
        <v>318</v>
      </c>
      <c r="G17">
        <v>318</v>
      </c>
      <c r="H17">
        <v>378</v>
      </c>
      <c r="I17">
        <v>378</v>
      </c>
      <c r="J17">
        <v>378</v>
      </c>
      <c r="K17">
        <v>537</v>
      </c>
      <c r="L17">
        <v>537</v>
      </c>
      <c r="M17">
        <v>537</v>
      </c>
      <c r="N17">
        <v>1494</v>
      </c>
      <c r="O17">
        <v>1494</v>
      </c>
      <c r="P17">
        <v>1494</v>
      </c>
      <c r="Q17">
        <v>1494</v>
      </c>
      <c r="R17">
        <v>1494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tabSelected="1" workbookViewId="0">
      <selection activeCell="A13" sqref="A13"/>
    </sheetView>
  </sheetViews>
  <sheetFormatPr defaultRowHeight="14.5" x14ac:dyDescent="0.35"/>
  <cols>
    <col min="1" max="1" width="36.453125" bestFit="1" customWidth="1"/>
    <col min="2" max="2" width="14.7265625" bestFit="1" customWidth="1"/>
  </cols>
  <sheetData>
    <row r="1" spans="1:2" x14ac:dyDescent="0.35">
      <c r="A1" s="1" t="s">
        <v>25</v>
      </c>
      <c r="B1" t="s">
        <v>28</v>
      </c>
    </row>
    <row r="2" spans="1:2" x14ac:dyDescent="0.35">
      <c r="A2" s="7" t="s">
        <v>7</v>
      </c>
      <c r="B2" s="6">
        <v>12</v>
      </c>
    </row>
    <row r="3" spans="1:2" x14ac:dyDescent="0.35">
      <c r="A3" s="7" t="s">
        <v>4</v>
      </c>
      <c r="B3" s="6">
        <v>107</v>
      </c>
    </row>
    <row r="4" spans="1:2" x14ac:dyDescent="0.35">
      <c r="A4" s="7" t="s">
        <v>5</v>
      </c>
      <c r="B4" s="6">
        <v>34</v>
      </c>
    </row>
    <row r="5" spans="1:2" x14ac:dyDescent="0.35">
      <c r="A5" s="7" t="s">
        <v>6</v>
      </c>
      <c r="B5" s="6">
        <v>25</v>
      </c>
    </row>
    <row r="6" spans="1:2" x14ac:dyDescent="0.35">
      <c r="A6" s="7" t="s">
        <v>8</v>
      </c>
      <c r="B6" s="6">
        <v>10</v>
      </c>
    </row>
    <row r="7" spans="1:2" x14ac:dyDescent="0.35">
      <c r="A7" s="7" t="s">
        <v>22</v>
      </c>
      <c r="B7" s="6">
        <v>208</v>
      </c>
    </row>
    <row r="8" spans="1:2" x14ac:dyDescent="0.35">
      <c r="A8" s="7" t="s">
        <v>14</v>
      </c>
      <c r="B8" s="6">
        <v>12</v>
      </c>
    </row>
    <row r="9" spans="1:2" x14ac:dyDescent="0.35">
      <c r="A9" s="7" t="s">
        <v>9</v>
      </c>
      <c r="B9" s="6">
        <v>25</v>
      </c>
    </row>
    <row r="10" spans="1:2" x14ac:dyDescent="0.35">
      <c r="A10" s="7" t="s">
        <v>10</v>
      </c>
      <c r="B10" s="6">
        <v>12</v>
      </c>
    </row>
    <row r="11" spans="1:2" x14ac:dyDescent="0.35">
      <c r="A11" s="7" t="s">
        <v>11</v>
      </c>
      <c r="B11" s="6">
        <v>32</v>
      </c>
    </row>
    <row r="12" spans="1:2" x14ac:dyDescent="0.35">
      <c r="A12" s="7" t="s">
        <v>12</v>
      </c>
      <c r="B12" s="6">
        <v>29</v>
      </c>
    </row>
    <row r="13" spans="1:2" x14ac:dyDescent="0.35">
      <c r="A13" s="7" t="s">
        <v>13</v>
      </c>
      <c r="B13" s="6">
        <v>47</v>
      </c>
    </row>
    <row r="14" spans="1:2" x14ac:dyDescent="0.35">
      <c r="A14" s="7" t="s">
        <v>15</v>
      </c>
      <c r="B14" s="6">
        <v>24</v>
      </c>
    </row>
    <row r="15" spans="1:2" x14ac:dyDescent="0.35">
      <c r="A15" s="7" t="s">
        <v>16</v>
      </c>
      <c r="B15" s="6">
        <v>13</v>
      </c>
    </row>
    <row r="16" spans="1:2" x14ac:dyDescent="0.35">
      <c r="A16" s="7" t="s">
        <v>23</v>
      </c>
      <c r="B16" s="6">
        <v>28</v>
      </c>
    </row>
    <row r="17" spans="1:2" x14ac:dyDescent="0.35">
      <c r="A17" s="7" t="s">
        <v>24</v>
      </c>
      <c r="B17" s="6">
        <v>51</v>
      </c>
    </row>
    <row r="18" spans="1:2" x14ac:dyDescent="0.35">
      <c r="A18" s="7" t="s">
        <v>17</v>
      </c>
      <c r="B18" s="6">
        <v>6</v>
      </c>
    </row>
    <row r="19" spans="1:2" x14ac:dyDescent="0.35">
      <c r="A19" s="7" t="s">
        <v>18</v>
      </c>
      <c r="B19" s="6">
        <v>5</v>
      </c>
    </row>
    <row r="20" spans="1:2" x14ac:dyDescent="0.35">
      <c r="A20" s="7" t="s">
        <v>19</v>
      </c>
      <c r="B20" s="6">
        <v>120</v>
      </c>
    </row>
    <row r="21" spans="1:2" x14ac:dyDescent="0.35">
      <c r="A21" s="7" t="s">
        <v>21</v>
      </c>
      <c r="B21" s="6">
        <v>1494</v>
      </c>
    </row>
    <row r="22" spans="1:2" x14ac:dyDescent="0.35">
      <c r="A22" s="7" t="s">
        <v>20</v>
      </c>
      <c r="B22" s="6">
        <v>34</v>
      </c>
    </row>
    <row r="23" spans="1:2" x14ac:dyDescent="0.35">
      <c r="A23" s="7" t="s">
        <v>26</v>
      </c>
      <c r="B23" s="6">
        <v>2328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5"/>
  <sheetViews>
    <sheetView topLeftCell="A16" workbookViewId="0"/>
  </sheetViews>
  <sheetFormatPr defaultRowHeight="14.5" x14ac:dyDescent="0.35"/>
  <cols>
    <col min="1" max="1" width="36.453125" bestFit="1" customWidth="1"/>
    <col min="2" max="2" width="15.453125" bestFit="1" customWidth="1"/>
    <col min="3" max="3" width="17.7265625" bestFit="1" customWidth="1"/>
    <col min="4" max="4" width="19.1796875" bestFit="1" customWidth="1"/>
    <col min="5" max="5" width="16.81640625" bestFit="1" customWidth="1"/>
    <col min="6" max="6" width="13.54296875" bestFit="1" customWidth="1"/>
  </cols>
  <sheetData>
    <row r="1" spans="1:2" x14ac:dyDescent="0.35">
      <c r="A1" s="1" t="s">
        <v>0</v>
      </c>
      <c r="B1" t="s">
        <v>38</v>
      </c>
    </row>
    <row r="3" spans="1:2" x14ac:dyDescent="0.35">
      <c r="A3" s="1" t="s">
        <v>25</v>
      </c>
      <c r="B3" t="s">
        <v>39</v>
      </c>
    </row>
    <row r="4" spans="1:2" x14ac:dyDescent="0.35">
      <c r="A4" s="2" t="s">
        <v>7</v>
      </c>
      <c r="B4">
        <v>4</v>
      </c>
    </row>
    <row r="5" spans="1:2" x14ac:dyDescent="0.35">
      <c r="A5" s="2" t="s">
        <v>4</v>
      </c>
      <c r="B5">
        <v>80</v>
      </c>
    </row>
    <row r="6" spans="1:2" x14ac:dyDescent="0.35">
      <c r="A6" s="2" t="s">
        <v>5</v>
      </c>
      <c r="B6">
        <v>17</v>
      </c>
    </row>
    <row r="7" spans="1:2" x14ac:dyDescent="0.35">
      <c r="A7" s="2" t="s">
        <v>6</v>
      </c>
      <c r="B7">
        <v>15</v>
      </c>
    </row>
    <row r="8" spans="1:2" x14ac:dyDescent="0.35">
      <c r="A8" s="2" t="s">
        <v>8</v>
      </c>
      <c r="B8">
        <v>0</v>
      </c>
    </row>
    <row r="9" spans="1:2" x14ac:dyDescent="0.35">
      <c r="A9" s="2" t="s">
        <v>22</v>
      </c>
      <c r="B9">
        <v>147</v>
      </c>
    </row>
    <row r="10" spans="1:2" x14ac:dyDescent="0.35">
      <c r="A10" s="2" t="s">
        <v>14</v>
      </c>
      <c r="B10">
        <v>2</v>
      </c>
    </row>
    <row r="11" spans="1:2" x14ac:dyDescent="0.35">
      <c r="A11" s="2" t="s">
        <v>9</v>
      </c>
      <c r="B11">
        <v>5</v>
      </c>
    </row>
    <row r="12" spans="1:2" x14ac:dyDescent="0.35">
      <c r="A12" s="2" t="s">
        <v>10</v>
      </c>
      <c r="B12">
        <v>3</v>
      </c>
    </row>
    <row r="13" spans="1:2" x14ac:dyDescent="0.35">
      <c r="A13" s="2" t="s">
        <v>11</v>
      </c>
      <c r="B13">
        <v>9</v>
      </c>
    </row>
    <row r="14" spans="1:2" x14ac:dyDescent="0.35">
      <c r="A14" s="2" t="s">
        <v>12</v>
      </c>
      <c r="B14">
        <v>12</v>
      </c>
    </row>
    <row r="15" spans="1:2" x14ac:dyDescent="0.35">
      <c r="A15" s="2" t="s">
        <v>13</v>
      </c>
      <c r="B15">
        <v>16</v>
      </c>
    </row>
    <row r="16" spans="1:2" x14ac:dyDescent="0.35">
      <c r="A16" s="2" t="s">
        <v>15</v>
      </c>
      <c r="B16">
        <v>7</v>
      </c>
    </row>
    <row r="17" spans="1:2" x14ac:dyDescent="0.35">
      <c r="A17" s="2" t="s">
        <v>16</v>
      </c>
      <c r="B17">
        <v>2</v>
      </c>
    </row>
    <row r="18" spans="1:2" x14ac:dyDescent="0.35">
      <c r="A18" s="2" t="s">
        <v>23</v>
      </c>
      <c r="B18">
        <v>1</v>
      </c>
    </row>
    <row r="19" spans="1:2" x14ac:dyDescent="0.35">
      <c r="A19" s="2" t="s">
        <v>24</v>
      </c>
      <c r="B19">
        <v>9</v>
      </c>
    </row>
    <row r="20" spans="1:2" x14ac:dyDescent="0.35">
      <c r="A20" s="2" t="s">
        <v>17</v>
      </c>
      <c r="B20">
        <v>1</v>
      </c>
    </row>
    <row r="21" spans="1:2" x14ac:dyDescent="0.35">
      <c r="A21" s="2" t="s">
        <v>18</v>
      </c>
      <c r="B21">
        <v>0</v>
      </c>
    </row>
    <row r="22" spans="1:2" x14ac:dyDescent="0.35">
      <c r="A22" s="2" t="s">
        <v>19</v>
      </c>
      <c r="B22">
        <v>67</v>
      </c>
    </row>
    <row r="23" spans="1:2" x14ac:dyDescent="0.35">
      <c r="A23" s="2" t="s">
        <v>21</v>
      </c>
      <c r="B23">
        <v>0</v>
      </c>
    </row>
    <row r="24" spans="1:2" x14ac:dyDescent="0.35">
      <c r="A24" s="2" t="s">
        <v>20</v>
      </c>
      <c r="B24">
        <v>17</v>
      </c>
    </row>
    <row r="25" spans="1:2" x14ac:dyDescent="0.35">
      <c r="A25" s="2" t="s">
        <v>26</v>
      </c>
      <c r="B25">
        <v>414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5"/>
  <sheetViews>
    <sheetView workbookViewId="0"/>
  </sheetViews>
  <sheetFormatPr defaultRowHeight="14.5" x14ac:dyDescent="0.35"/>
  <cols>
    <col min="1" max="1" width="36.453125" bestFit="1" customWidth="1"/>
    <col min="2" max="2" width="17.26953125" bestFit="1" customWidth="1"/>
    <col min="3" max="3" width="17.7265625" bestFit="1" customWidth="1"/>
    <col min="4" max="4" width="19.1796875" bestFit="1" customWidth="1"/>
    <col min="5" max="5" width="16.81640625" bestFit="1" customWidth="1"/>
    <col min="6" max="6" width="13.54296875" bestFit="1" customWidth="1"/>
  </cols>
  <sheetData>
    <row r="1" spans="1:2" x14ac:dyDescent="0.35">
      <c r="A1" s="1" t="s">
        <v>0</v>
      </c>
      <c r="B1" t="s">
        <v>38</v>
      </c>
    </row>
    <row r="3" spans="1:2" x14ac:dyDescent="0.35">
      <c r="A3" s="1" t="s">
        <v>25</v>
      </c>
      <c r="B3" t="s">
        <v>40</v>
      </c>
    </row>
    <row r="4" spans="1:2" x14ac:dyDescent="0.35">
      <c r="A4" s="2" t="s">
        <v>7</v>
      </c>
      <c r="B4">
        <v>4</v>
      </c>
    </row>
    <row r="5" spans="1:2" x14ac:dyDescent="0.35">
      <c r="A5" s="2" t="s">
        <v>4</v>
      </c>
      <c r="B5">
        <v>6</v>
      </c>
    </row>
    <row r="6" spans="1:2" x14ac:dyDescent="0.35">
      <c r="A6" s="2" t="s">
        <v>5</v>
      </c>
      <c r="B6">
        <v>11</v>
      </c>
    </row>
    <row r="7" spans="1:2" x14ac:dyDescent="0.35">
      <c r="A7" s="2" t="s">
        <v>6</v>
      </c>
      <c r="B7">
        <v>2</v>
      </c>
    </row>
    <row r="8" spans="1:2" x14ac:dyDescent="0.35">
      <c r="A8" s="2" t="s">
        <v>8</v>
      </c>
      <c r="B8">
        <v>0</v>
      </c>
    </row>
    <row r="9" spans="1:2" x14ac:dyDescent="0.35">
      <c r="A9" s="2" t="s">
        <v>22</v>
      </c>
      <c r="B9">
        <v>7</v>
      </c>
    </row>
    <row r="10" spans="1:2" x14ac:dyDescent="0.35">
      <c r="A10" s="2" t="s">
        <v>14</v>
      </c>
      <c r="B10">
        <v>0</v>
      </c>
    </row>
    <row r="11" spans="1:2" x14ac:dyDescent="0.35">
      <c r="A11" s="2" t="s">
        <v>9</v>
      </c>
      <c r="B11">
        <v>10</v>
      </c>
    </row>
    <row r="12" spans="1:2" x14ac:dyDescent="0.35">
      <c r="A12" s="2" t="s">
        <v>10</v>
      </c>
      <c r="B12">
        <v>3</v>
      </c>
    </row>
    <row r="13" spans="1:2" x14ac:dyDescent="0.35">
      <c r="A13" s="2" t="s">
        <v>11</v>
      </c>
      <c r="B13">
        <v>4</v>
      </c>
    </row>
    <row r="14" spans="1:2" x14ac:dyDescent="0.35">
      <c r="A14" s="2" t="s">
        <v>12</v>
      </c>
      <c r="B14">
        <v>9</v>
      </c>
    </row>
    <row r="15" spans="1:2" x14ac:dyDescent="0.35">
      <c r="A15" s="2" t="s">
        <v>13</v>
      </c>
      <c r="B15">
        <v>8</v>
      </c>
    </row>
    <row r="16" spans="1:2" x14ac:dyDescent="0.35">
      <c r="A16" s="2" t="s">
        <v>15</v>
      </c>
      <c r="B16">
        <v>3</v>
      </c>
    </row>
    <row r="17" spans="1:2" x14ac:dyDescent="0.35">
      <c r="A17" s="2" t="s">
        <v>16</v>
      </c>
      <c r="B17">
        <v>4</v>
      </c>
    </row>
    <row r="18" spans="1:2" x14ac:dyDescent="0.35">
      <c r="A18" s="2" t="s">
        <v>23</v>
      </c>
      <c r="B18">
        <v>3</v>
      </c>
    </row>
    <row r="19" spans="1:2" x14ac:dyDescent="0.35">
      <c r="A19" s="2" t="s">
        <v>24</v>
      </c>
      <c r="B19">
        <v>8</v>
      </c>
    </row>
    <row r="20" spans="1:2" x14ac:dyDescent="0.35">
      <c r="A20" s="2" t="s">
        <v>17</v>
      </c>
      <c r="B20">
        <v>1</v>
      </c>
    </row>
    <row r="21" spans="1:2" x14ac:dyDescent="0.35">
      <c r="A21" s="2" t="s">
        <v>18</v>
      </c>
      <c r="B21">
        <v>5</v>
      </c>
    </row>
    <row r="22" spans="1:2" x14ac:dyDescent="0.35">
      <c r="A22" s="2" t="s">
        <v>19</v>
      </c>
      <c r="B22">
        <v>1</v>
      </c>
    </row>
    <row r="23" spans="1:2" x14ac:dyDescent="0.35">
      <c r="A23" s="2" t="s">
        <v>21</v>
      </c>
      <c r="B23">
        <v>0</v>
      </c>
    </row>
    <row r="24" spans="1:2" x14ac:dyDescent="0.35">
      <c r="A24" s="2" t="s">
        <v>20</v>
      </c>
      <c r="B24">
        <v>0</v>
      </c>
    </row>
    <row r="25" spans="1:2" x14ac:dyDescent="0.35">
      <c r="A25" s="2" t="s">
        <v>26</v>
      </c>
      <c r="B25">
        <v>89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workbookViewId="0">
      <selection activeCell="H1" sqref="H1"/>
    </sheetView>
  </sheetViews>
  <sheetFormatPr defaultRowHeight="14.5" x14ac:dyDescent="0.35"/>
  <cols>
    <col min="1" max="1" width="33.54296875" bestFit="1" customWidth="1"/>
    <col min="2" max="2" width="18.54296875" bestFit="1" customWidth="1"/>
  </cols>
  <sheetData>
    <row r="1" spans="1:2" x14ac:dyDescent="0.35">
      <c r="A1" s="1" t="s">
        <v>0</v>
      </c>
      <c r="B1" t="s">
        <v>27</v>
      </c>
    </row>
    <row r="3" spans="1:2" x14ac:dyDescent="0.35">
      <c r="A3" s="1" t="s">
        <v>25</v>
      </c>
      <c r="B3" t="s">
        <v>41</v>
      </c>
    </row>
    <row r="4" spans="1:2" x14ac:dyDescent="0.35">
      <c r="A4" s="2" t="s">
        <v>7</v>
      </c>
      <c r="B4" s="8">
        <v>0</v>
      </c>
    </row>
    <row r="5" spans="1:2" x14ac:dyDescent="0.35">
      <c r="A5" s="2" t="s">
        <v>4</v>
      </c>
      <c r="B5" s="8">
        <v>0</v>
      </c>
    </row>
    <row r="6" spans="1:2" x14ac:dyDescent="0.35">
      <c r="A6" s="2" t="s">
        <v>5</v>
      </c>
      <c r="B6" s="8">
        <v>0</v>
      </c>
    </row>
    <row r="7" spans="1:2" x14ac:dyDescent="0.35">
      <c r="A7" s="2" t="s">
        <v>6</v>
      </c>
      <c r="B7" s="8">
        <v>1</v>
      </c>
    </row>
    <row r="8" spans="1:2" x14ac:dyDescent="0.35">
      <c r="A8" s="2" t="s">
        <v>8</v>
      </c>
      <c r="B8" s="8">
        <v>1</v>
      </c>
    </row>
    <row r="9" spans="1:2" x14ac:dyDescent="0.35">
      <c r="A9" s="2" t="s">
        <v>22</v>
      </c>
      <c r="B9" s="8">
        <v>2</v>
      </c>
    </row>
    <row r="10" spans="1:2" x14ac:dyDescent="0.35">
      <c r="A10" s="2" t="s">
        <v>14</v>
      </c>
      <c r="B10" s="8">
        <v>0</v>
      </c>
    </row>
    <row r="11" spans="1:2" x14ac:dyDescent="0.35">
      <c r="A11" s="2" t="s">
        <v>9</v>
      </c>
      <c r="B11" s="8">
        <v>0</v>
      </c>
    </row>
    <row r="12" spans="1:2" x14ac:dyDescent="0.35">
      <c r="A12" s="2" t="s">
        <v>10</v>
      </c>
      <c r="B12" s="8">
        <v>0</v>
      </c>
    </row>
    <row r="13" spans="1:2" x14ac:dyDescent="0.35">
      <c r="A13" s="2" t="s">
        <v>11</v>
      </c>
      <c r="B13" s="8">
        <v>0</v>
      </c>
    </row>
    <row r="14" spans="1:2" x14ac:dyDescent="0.35">
      <c r="A14" s="2" t="s">
        <v>12</v>
      </c>
      <c r="B14" s="8">
        <v>0</v>
      </c>
    </row>
    <row r="15" spans="1:2" x14ac:dyDescent="0.35">
      <c r="A15" s="2" t="s">
        <v>13</v>
      </c>
      <c r="B15" s="8">
        <v>12</v>
      </c>
    </row>
    <row r="16" spans="1:2" x14ac:dyDescent="0.35">
      <c r="A16" s="2" t="s">
        <v>15</v>
      </c>
      <c r="B16" s="8">
        <v>2</v>
      </c>
    </row>
    <row r="17" spans="1:2" x14ac:dyDescent="0.35">
      <c r="A17" s="2" t="s">
        <v>16</v>
      </c>
      <c r="B17" s="8">
        <v>1</v>
      </c>
    </row>
    <row r="18" spans="1:2" x14ac:dyDescent="0.35">
      <c r="A18" s="2" t="s">
        <v>23</v>
      </c>
      <c r="B18" s="8">
        <v>0</v>
      </c>
    </row>
    <row r="19" spans="1:2" x14ac:dyDescent="0.35">
      <c r="A19" s="2" t="s">
        <v>24</v>
      </c>
      <c r="B19" s="8">
        <v>3</v>
      </c>
    </row>
    <row r="20" spans="1:2" x14ac:dyDescent="0.35">
      <c r="A20" s="2" t="s">
        <v>17</v>
      </c>
      <c r="B20" s="8">
        <v>0</v>
      </c>
    </row>
    <row r="21" spans="1:2" x14ac:dyDescent="0.35">
      <c r="A21" s="2" t="s">
        <v>18</v>
      </c>
      <c r="B21" s="8">
        <v>0</v>
      </c>
    </row>
    <row r="22" spans="1:2" x14ac:dyDescent="0.35">
      <c r="A22" s="2" t="s">
        <v>19</v>
      </c>
      <c r="B22" s="8">
        <v>6</v>
      </c>
    </row>
    <row r="23" spans="1:2" x14ac:dyDescent="0.35">
      <c r="A23" s="2" t="s">
        <v>21</v>
      </c>
      <c r="B23" s="8">
        <v>0</v>
      </c>
    </row>
    <row r="24" spans="1:2" x14ac:dyDescent="0.35">
      <c r="A24" s="2" t="s">
        <v>20</v>
      </c>
      <c r="B24" s="8">
        <v>0</v>
      </c>
    </row>
    <row r="25" spans="1:2" x14ac:dyDescent="0.35">
      <c r="A25" s="2" t="s">
        <v>26</v>
      </c>
      <c r="B25" s="8">
        <v>28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workbookViewId="0"/>
  </sheetViews>
  <sheetFormatPr defaultRowHeight="14.5" x14ac:dyDescent="0.35"/>
  <cols>
    <col min="1" max="1" width="36.453125" bestFit="1" customWidth="1"/>
    <col min="2" max="2" width="24.26953125" bestFit="1" customWidth="1"/>
    <col min="3" max="21" width="36.81640625" bestFit="1" customWidth="1"/>
    <col min="22" max="22" width="13.54296875" bestFit="1" customWidth="1"/>
  </cols>
  <sheetData>
    <row r="1" spans="1:2" x14ac:dyDescent="0.35">
      <c r="A1" s="1" t="s">
        <v>0</v>
      </c>
      <c r="B1" t="s">
        <v>38</v>
      </c>
    </row>
    <row r="3" spans="1:2" x14ac:dyDescent="0.35">
      <c r="A3" s="1" t="s">
        <v>25</v>
      </c>
      <c r="B3" t="s">
        <v>42</v>
      </c>
    </row>
    <row r="4" spans="1:2" x14ac:dyDescent="0.35">
      <c r="A4" s="2" t="s">
        <v>7</v>
      </c>
      <c r="B4">
        <v>0</v>
      </c>
    </row>
    <row r="5" spans="1:2" x14ac:dyDescent="0.35">
      <c r="A5" s="2" t="s">
        <v>4</v>
      </c>
      <c r="B5">
        <v>0</v>
      </c>
    </row>
    <row r="6" spans="1:2" x14ac:dyDescent="0.35">
      <c r="A6" s="2" t="s">
        <v>5</v>
      </c>
      <c r="B6">
        <v>0</v>
      </c>
    </row>
    <row r="7" spans="1:2" x14ac:dyDescent="0.35">
      <c r="A7" s="2" t="s">
        <v>6</v>
      </c>
      <c r="B7">
        <v>0</v>
      </c>
    </row>
    <row r="8" spans="1:2" x14ac:dyDescent="0.35">
      <c r="A8" s="2" t="s">
        <v>8</v>
      </c>
      <c r="B8">
        <v>0</v>
      </c>
    </row>
    <row r="9" spans="1:2" x14ac:dyDescent="0.35">
      <c r="A9" s="2" t="s">
        <v>22</v>
      </c>
      <c r="B9">
        <v>0</v>
      </c>
    </row>
    <row r="10" spans="1:2" x14ac:dyDescent="0.35">
      <c r="A10" s="2" t="s">
        <v>14</v>
      </c>
      <c r="B10">
        <v>0</v>
      </c>
    </row>
    <row r="11" spans="1:2" x14ac:dyDescent="0.35">
      <c r="A11" s="2" t="s">
        <v>9</v>
      </c>
      <c r="B11">
        <v>0</v>
      </c>
    </row>
    <row r="12" spans="1:2" x14ac:dyDescent="0.35">
      <c r="A12" s="2" t="s">
        <v>10</v>
      </c>
      <c r="B12">
        <v>0</v>
      </c>
    </row>
    <row r="13" spans="1:2" x14ac:dyDescent="0.35">
      <c r="A13" s="2" t="s">
        <v>11</v>
      </c>
      <c r="B13">
        <v>0</v>
      </c>
    </row>
    <row r="14" spans="1:2" x14ac:dyDescent="0.35">
      <c r="A14" s="2" t="s">
        <v>12</v>
      </c>
      <c r="B14">
        <v>0</v>
      </c>
    </row>
    <row r="15" spans="1:2" x14ac:dyDescent="0.35">
      <c r="A15" s="2" t="s">
        <v>13</v>
      </c>
      <c r="B15">
        <v>0</v>
      </c>
    </row>
    <row r="16" spans="1:2" x14ac:dyDescent="0.35">
      <c r="A16" s="2" t="s">
        <v>15</v>
      </c>
      <c r="B16">
        <v>0</v>
      </c>
    </row>
    <row r="17" spans="1:2" x14ac:dyDescent="0.35">
      <c r="A17" s="2" t="s">
        <v>16</v>
      </c>
      <c r="B17">
        <v>0</v>
      </c>
    </row>
    <row r="18" spans="1:2" x14ac:dyDescent="0.35">
      <c r="A18" s="2" t="s">
        <v>23</v>
      </c>
      <c r="B18">
        <v>13</v>
      </c>
    </row>
    <row r="19" spans="1:2" x14ac:dyDescent="0.35">
      <c r="A19" s="2" t="s">
        <v>24</v>
      </c>
      <c r="B19">
        <v>0</v>
      </c>
    </row>
    <row r="20" spans="1:2" x14ac:dyDescent="0.35">
      <c r="A20" s="2" t="s">
        <v>17</v>
      </c>
      <c r="B20">
        <v>0</v>
      </c>
    </row>
    <row r="21" spans="1:2" x14ac:dyDescent="0.35">
      <c r="A21" s="2" t="s">
        <v>18</v>
      </c>
      <c r="B21">
        <v>0</v>
      </c>
    </row>
    <row r="22" spans="1:2" x14ac:dyDescent="0.35">
      <c r="A22" s="2" t="s">
        <v>19</v>
      </c>
      <c r="B22">
        <v>17</v>
      </c>
    </row>
    <row r="23" spans="1:2" x14ac:dyDescent="0.35">
      <c r="A23" s="2" t="s">
        <v>21</v>
      </c>
      <c r="B23">
        <v>3</v>
      </c>
    </row>
    <row r="24" spans="1:2" x14ac:dyDescent="0.35">
      <c r="A24" s="2" t="s">
        <v>20</v>
      </c>
      <c r="B24">
        <v>3</v>
      </c>
    </row>
    <row r="25" spans="1:2" x14ac:dyDescent="0.35">
      <c r="A25" s="2" t="s">
        <v>26</v>
      </c>
      <c r="B25">
        <v>36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5"/>
  <sheetViews>
    <sheetView workbookViewId="0"/>
  </sheetViews>
  <sheetFormatPr defaultRowHeight="14.5" x14ac:dyDescent="0.35"/>
  <cols>
    <col min="1" max="1" width="36.453125" bestFit="1" customWidth="1"/>
    <col min="2" max="2" width="12.26953125" bestFit="1" customWidth="1"/>
  </cols>
  <sheetData>
    <row r="1" spans="1:2" x14ac:dyDescent="0.35">
      <c r="A1" s="1" t="s">
        <v>0</v>
      </c>
      <c r="B1" t="s">
        <v>38</v>
      </c>
    </row>
    <row r="3" spans="1:2" x14ac:dyDescent="0.35">
      <c r="A3" s="1" t="s">
        <v>25</v>
      </c>
      <c r="B3" t="s">
        <v>43</v>
      </c>
    </row>
    <row r="4" spans="1:2" x14ac:dyDescent="0.35">
      <c r="A4" s="2" t="s">
        <v>7</v>
      </c>
      <c r="B4">
        <v>0</v>
      </c>
    </row>
    <row r="5" spans="1:2" x14ac:dyDescent="0.35">
      <c r="A5" s="2" t="s">
        <v>4</v>
      </c>
      <c r="B5">
        <v>0</v>
      </c>
    </row>
    <row r="6" spans="1:2" x14ac:dyDescent="0.35">
      <c r="A6" s="2" t="s">
        <v>5</v>
      </c>
      <c r="B6">
        <v>0</v>
      </c>
    </row>
    <row r="7" spans="1:2" x14ac:dyDescent="0.35">
      <c r="A7" s="2" t="s">
        <v>6</v>
      </c>
      <c r="B7">
        <v>1</v>
      </c>
    </row>
    <row r="8" spans="1:2" x14ac:dyDescent="0.35">
      <c r="A8" s="2" t="s">
        <v>8</v>
      </c>
      <c r="B8">
        <v>0</v>
      </c>
    </row>
    <row r="9" spans="1:2" x14ac:dyDescent="0.35">
      <c r="A9" s="2" t="s">
        <v>22</v>
      </c>
      <c r="B9">
        <v>1</v>
      </c>
    </row>
    <row r="10" spans="1:2" x14ac:dyDescent="0.35">
      <c r="A10" s="2" t="s">
        <v>14</v>
      </c>
      <c r="B10">
        <v>0</v>
      </c>
    </row>
    <row r="11" spans="1:2" x14ac:dyDescent="0.35">
      <c r="A11" s="2" t="s">
        <v>9</v>
      </c>
      <c r="B11">
        <v>0</v>
      </c>
    </row>
    <row r="12" spans="1:2" x14ac:dyDescent="0.35">
      <c r="A12" s="2" t="s">
        <v>10</v>
      </c>
      <c r="B12">
        <v>0</v>
      </c>
    </row>
    <row r="13" spans="1:2" x14ac:dyDescent="0.35">
      <c r="A13" s="2" t="s">
        <v>11</v>
      </c>
      <c r="B13">
        <v>1</v>
      </c>
    </row>
    <row r="14" spans="1:2" x14ac:dyDescent="0.35">
      <c r="A14" s="2" t="s">
        <v>12</v>
      </c>
      <c r="B14">
        <v>0</v>
      </c>
    </row>
    <row r="15" spans="1:2" x14ac:dyDescent="0.35">
      <c r="A15" s="2" t="s">
        <v>13</v>
      </c>
      <c r="B15">
        <v>1</v>
      </c>
    </row>
    <row r="16" spans="1:2" x14ac:dyDescent="0.35">
      <c r="A16" s="2" t="s">
        <v>15</v>
      </c>
      <c r="B16">
        <v>0</v>
      </c>
    </row>
    <row r="17" spans="1:2" x14ac:dyDescent="0.35">
      <c r="A17" s="2" t="s">
        <v>16</v>
      </c>
      <c r="B17">
        <v>0</v>
      </c>
    </row>
    <row r="18" spans="1:2" x14ac:dyDescent="0.35">
      <c r="A18" s="2" t="s">
        <v>23</v>
      </c>
      <c r="B18">
        <v>6</v>
      </c>
    </row>
    <row r="19" spans="1:2" x14ac:dyDescent="0.35">
      <c r="A19" s="2" t="s">
        <v>24</v>
      </c>
      <c r="B19">
        <v>1</v>
      </c>
    </row>
    <row r="20" spans="1:2" x14ac:dyDescent="0.35">
      <c r="A20" s="2" t="s">
        <v>17</v>
      </c>
      <c r="B20">
        <v>0</v>
      </c>
    </row>
    <row r="21" spans="1:2" x14ac:dyDescent="0.35">
      <c r="A21" s="2" t="s">
        <v>18</v>
      </c>
      <c r="B21">
        <v>0</v>
      </c>
    </row>
    <row r="22" spans="1:2" x14ac:dyDescent="0.35">
      <c r="A22" s="2" t="s">
        <v>19</v>
      </c>
      <c r="B22">
        <v>16</v>
      </c>
    </row>
    <row r="23" spans="1:2" x14ac:dyDescent="0.35">
      <c r="A23" s="2" t="s">
        <v>21</v>
      </c>
      <c r="B23">
        <v>0</v>
      </c>
    </row>
    <row r="24" spans="1:2" x14ac:dyDescent="0.35">
      <c r="A24" s="2" t="s">
        <v>20</v>
      </c>
      <c r="B24">
        <v>0</v>
      </c>
    </row>
    <row r="25" spans="1:2" x14ac:dyDescent="0.35">
      <c r="A25" s="2" t="s">
        <v>26</v>
      </c>
      <c r="B25">
        <v>27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5"/>
  <sheetViews>
    <sheetView workbookViewId="0"/>
  </sheetViews>
  <sheetFormatPr defaultRowHeight="14.5" x14ac:dyDescent="0.35"/>
  <cols>
    <col min="1" max="1" width="36.453125" bestFit="1" customWidth="1"/>
    <col min="2" max="2" width="21.26953125" bestFit="1" customWidth="1"/>
  </cols>
  <sheetData>
    <row r="1" spans="1:2" x14ac:dyDescent="0.35">
      <c r="A1" s="1" t="s">
        <v>0</v>
      </c>
      <c r="B1" t="s">
        <v>2</v>
      </c>
    </row>
    <row r="3" spans="1:2" x14ac:dyDescent="0.35">
      <c r="A3" s="1" t="s">
        <v>25</v>
      </c>
      <c r="B3" t="s">
        <v>37</v>
      </c>
    </row>
    <row r="4" spans="1:2" x14ac:dyDescent="0.35">
      <c r="A4" s="2" t="s">
        <v>7</v>
      </c>
      <c r="B4">
        <v>1</v>
      </c>
    </row>
    <row r="5" spans="1:2" x14ac:dyDescent="0.35">
      <c r="A5" s="2" t="s">
        <v>4</v>
      </c>
      <c r="B5">
        <v>1</v>
      </c>
    </row>
    <row r="6" spans="1:2" x14ac:dyDescent="0.35">
      <c r="A6" s="2" t="s">
        <v>5</v>
      </c>
      <c r="B6">
        <v>1</v>
      </c>
    </row>
    <row r="7" spans="1:2" x14ac:dyDescent="0.35">
      <c r="A7" s="2" t="s">
        <v>6</v>
      </c>
      <c r="B7">
        <v>1</v>
      </c>
    </row>
    <row r="8" spans="1:2" x14ac:dyDescent="0.35">
      <c r="A8" s="2" t="s">
        <v>8</v>
      </c>
      <c r="B8">
        <v>1</v>
      </c>
    </row>
    <row r="9" spans="1:2" x14ac:dyDescent="0.35">
      <c r="A9" s="2" t="s">
        <v>22</v>
      </c>
      <c r="B9">
        <v>1</v>
      </c>
    </row>
    <row r="10" spans="1:2" x14ac:dyDescent="0.35">
      <c r="A10" s="2" t="s">
        <v>14</v>
      </c>
      <c r="B10">
        <v>1</v>
      </c>
    </row>
    <row r="11" spans="1:2" x14ac:dyDescent="0.35">
      <c r="A11" s="2" t="s">
        <v>9</v>
      </c>
      <c r="B11">
        <v>1</v>
      </c>
    </row>
    <row r="12" spans="1:2" x14ac:dyDescent="0.35">
      <c r="A12" s="2" t="s">
        <v>10</v>
      </c>
      <c r="B12">
        <v>1</v>
      </c>
    </row>
    <row r="13" spans="1:2" x14ac:dyDescent="0.35">
      <c r="A13" s="2" t="s">
        <v>11</v>
      </c>
      <c r="B13">
        <v>1</v>
      </c>
    </row>
    <row r="14" spans="1:2" x14ac:dyDescent="0.35">
      <c r="A14" s="2" t="s">
        <v>12</v>
      </c>
      <c r="B14">
        <v>1</v>
      </c>
    </row>
    <row r="15" spans="1:2" x14ac:dyDescent="0.35">
      <c r="A15" s="2" t="s">
        <v>13</v>
      </c>
      <c r="B15">
        <v>1</v>
      </c>
    </row>
    <row r="16" spans="1:2" x14ac:dyDescent="0.35">
      <c r="A16" s="2" t="s">
        <v>15</v>
      </c>
      <c r="B16">
        <v>1</v>
      </c>
    </row>
    <row r="17" spans="1:2" x14ac:dyDescent="0.35">
      <c r="A17" s="2" t="s">
        <v>16</v>
      </c>
      <c r="B17">
        <v>1</v>
      </c>
    </row>
    <row r="18" spans="1:2" x14ac:dyDescent="0.35">
      <c r="A18" s="2" t="s">
        <v>23</v>
      </c>
      <c r="B18">
        <v>1</v>
      </c>
    </row>
    <row r="19" spans="1:2" x14ac:dyDescent="0.35">
      <c r="A19" s="2" t="s">
        <v>24</v>
      </c>
      <c r="B19">
        <v>1</v>
      </c>
    </row>
    <row r="20" spans="1:2" x14ac:dyDescent="0.35">
      <c r="A20" s="2" t="s">
        <v>17</v>
      </c>
      <c r="B20">
        <v>1</v>
      </c>
    </row>
    <row r="21" spans="1:2" x14ac:dyDescent="0.35">
      <c r="A21" s="2" t="s">
        <v>18</v>
      </c>
      <c r="B21">
        <v>1</v>
      </c>
    </row>
    <row r="22" spans="1:2" x14ac:dyDescent="0.35">
      <c r="A22" s="2" t="s">
        <v>19</v>
      </c>
      <c r="B22">
        <v>1</v>
      </c>
    </row>
    <row r="23" spans="1:2" x14ac:dyDescent="0.35">
      <c r="A23" s="2" t="s">
        <v>21</v>
      </c>
    </row>
    <row r="24" spans="1:2" x14ac:dyDescent="0.35">
      <c r="A24" s="2" t="s">
        <v>20</v>
      </c>
      <c r="B24">
        <v>1</v>
      </c>
    </row>
    <row r="25" spans="1:2" x14ac:dyDescent="0.35">
      <c r="A25" s="2" t="s">
        <v>26</v>
      </c>
      <c r="B25">
        <v>20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VERİ</vt:lpstr>
      <vt:lpstr>DÖNEM</vt:lpstr>
      <vt:lpstr>TOPLAM</vt:lpstr>
      <vt:lpstr>Toplantı</vt:lpstr>
      <vt:lpstr>Konferans</vt:lpstr>
      <vt:lpstr>Seminer</vt:lpstr>
      <vt:lpstr>Sertifika Programı</vt:lpstr>
      <vt:lpstr>Kurs</vt:lpstr>
      <vt:lpstr>Proje</vt:lpstr>
      <vt:lpstr>Diğer</vt:lpstr>
      <vt:lpstr>Analiz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2025-07-25T13:44:37Z</dcterms:modified>
</cp:coreProperties>
</file>